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seleva_SA\Desktop\"/>
    </mc:Choice>
  </mc:AlternateContent>
  <bookViews>
    <workbookView xWindow="0" yWindow="0" windowWidth="15690" windowHeight="8550" activeTab="1"/>
  </bookViews>
  <sheets>
    <sheet name="ВЛП" sheetId="1" r:id="rId1"/>
    <sheet name="ОЗП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<sst xmlns="http://schemas.openxmlformats.org/spreadsheetml/2006/main" count="529" uniqueCount="278">
  <si>
    <t>Расписание рейсов по филиалам ФКП "Аэропорты Дальнего Востока"</t>
  </si>
  <si>
    <t>Аэропорт</t>
  </si>
  <si>
    <t>Аян</t>
  </si>
  <si>
    <t>Богородское</t>
  </si>
  <si>
    <t>Зея</t>
  </si>
  <si>
    <t>Охотск</t>
  </si>
  <si>
    <t>Херпучи</t>
  </si>
  <si>
    <t>Чумикан</t>
  </si>
  <si>
    <t>Экимчан</t>
  </si>
  <si>
    <t>Маршрут</t>
  </si>
  <si>
    <t>№ рейса</t>
  </si>
  <si>
    <t>Тип ВС</t>
  </si>
  <si>
    <t>Частота</t>
  </si>
  <si>
    <t>Время
прибытия</t>
  </si>
  <si>
    <t>Время
отправления</t>
  </si>
  <si>
    <t>Л -410</t>
  </si>
  <si>
    <t>НИ-403/404</t>
  </si>
  <si>
    <t>Примечание</t>
  </si>
  <si>
    <t>НИ-469/470</t>
  </si>
  <si>
    <t>Ми - 8Т</t>
  </si>
  <si>
    <t>ХБР - НЛК - АЯН / О</t>
  </si>
  <si>
    <t>ХБР - НЛК - ОХТ / О</t>
  </si>
  <si>
    <t>ХБР - КСЛ - ХРП / О</t>
  </si>
  <si>
    <t>ХБР - НЛК - ЧМИ /О</t>
  </si>
  <si>
    <t>ХБР - КСЛ - ЧМИ / О</t>
  </si>
  <si>
    <t>НЛК - ТУУ - ЧМИ - УДС / О</t>
  </si>
  <si>
    <t>НИ-409/410</t>
  </si>
  <si>
    <t>НИ-401/402</t>
  </si>
  <si>
    <t>НИ-417/418</t>
  </si>
  <si>
    <t>Ан - 24
Ан - 26</t>
  </si>
  <si>
    <t>ДХ2</t>
  </si>
  <si>
    <t>ИЕ-9235/9236</t>
  </si>
  <si>
    <t>Тында</t>
  </si>
  <si>
    <t>1, 4</t>
  </si>
  <si>
    <t>БГЩ - ЗЕЯ - БГЩ</t>
  </si>
  <si>
    <t>Л - 410</t>
  </si>
  <si>
    <t>ХБР - БГР - ХБР / О</t>
  </si>
  <si>
    <t>3
6</t>
  </si>
  <si>
    <t>13:30
13:40</t>
  </si>
  <si>
    <t>по датам</t>
  </si>
  <si>
    <t>Февральск</t>
  </si>
  <si>
    <t>СЛ-073/074</t>
  </si>
  <si>
    <t xml:space="preserve">БГЩ - ФВР - ЭМЧ </t>
  </si>
  <si>
    <t>ЭМЧ - ФВР - БГЩ</t>
  </si>
  <si>
    <t>СЛ-053</t>
  </si>
  <si>
    <t>СЛ-054</t>
  </si>
  <si>
    <t>ХБР - БГЩ - ТЫД / О</t>
  </si>
  <si>
    <t>Ан-2</t>
  </si>
  <si>
    <t>БГЩ - ФВР - ЭМЧ / О</t>
  </si>
  <si>
    <t>ХБР - КСЛ - ХРП / О
ХБР - НЛК - ХРП / О</t>
  </si>
  <si>
    <t>14:30
14:20</t>
  </si>
  <si>
    <t>03.11.2021 - 23.03.2022
06.11.2021 - 26.03.2022</t>
  </si>
  <si>
    <t xml:space="preserve">
09:30
11:20
</t>
  </si>
  <si>
    <t xml:space="preserve">
09:50
11:40
</t>
  </si>
  <si>
    <t xml:space="preserve">13:20
</t>
  </si>
  <si>
    <t xml:space="preserve">СЛ-53              СЛ-54                  </t>
  </si>
  <si>
    <r>
      <t xml:space="preserve">
2,3,6,7
</t>
    </r>
    <r>
      <rPr>
        <sz val="12"/>
        <color theme="1"/>
        <rFont val="Times New Roman"/>
        <family val="1"/>
        <charset val="204"/>
      </rPr>
      <t xml:space="preserve">
</t>
    </r>
  </si>
  <si>
    <t>СЛ-076
СЛ-075</t>
  </si>
  <si>
    <t xml:space="preserve">
04.01.2022 - 26.03.2022
</t>
  </si>
  <si>
    <t>ЦХ-3</t>
  </si>
  <si>
    <t>ЦХ-1</t>
  </si>
  <si>
    <t>ЦХ-2</t>
  </si>
  <si>
    <t>ЦХ-4</t>
  </si>
  <si>
    <t>ХБР - НЛК - ХРП / О</t>
  </si>
  <si>
    <t>Л-410</t>
  </si>
  <si>
    <t>ЗЕЯ-БРГ-ХВЙ-ГРЙ-БМК</t>
  </si>
  <si>
    <t>НИ407/408</t>
  </si>
  <si>
    <t>03.06.2022-30.09.2022</t>
  </si>
  <si>
    <t>28.03.2022-27.10.2022</t>
  </si>
  <si>
    <t>28.03/18.04/25.04/02.05/23.05/30.05/06.06/27.06/04.07/25.07/01.08/08.08/29.08/05.09/26.09/03.10/24.10</t>
  </si>
  <si>
    <t>01.04.2022-28.10.2022</t>
  </si>
  <si>
    <t>04.05.2022-26.10.2022</t>
  </si>
  <si>
    <t xml:space="preserve">ХБР - АЯН - НЛН </t>
  </si>
  <si>
    <t>НИ-405</t>
  </si>
  <si>
    <t>НЛН-АЯН-ХБР</t>
  </si>
  <si>
    <t>НИ-406</t>
  </si>
  <si>
    <t>04.04/11.04/09.05/16.05/13.06/20.06/11.07/18.07/15.08/22.08/12.09/19.09/10.10/17.10</t>
  </si>
  <si>
    <t>28.03.2022-28.10.2022</t>
  </si>
  <si>
    <t>1,3,5</t>
  </si>
  <si>
    <t>2,4,6</t>
  </si>
  <si>
    <t>29.03.2022-29.10.2022</t>
  </si>
  <si>
    <t>27.03.2022-23.10.2022</t>
  </si>
  <si>
    <t>ХБР - ОХТ / О</t>
  </si>
  <si>
    <t>НИ-419/420</t>
  </si>
  <si>
    <t>на период ВЛП-2022 г.*</t>
  </si>
  <si>
    <t xml:space="preserve">
2, 4</t>
  </si>
  <si>
    <t>29.03 - 26.04.2022; 03.05 - 24.05.2022; 02.06-21.06.2022; 28.06-26.07.2022; 
02.08 - 25.08.2022; 01.09.2022-27.09.2022; 04.10-25.10.2022</t>
  </si>
  <si>
    <t>28.04 / 26.05/ 23.06/ 28.07/ 29.09/ 27.10.2022</t>
  </si>
  <si>
    <r>
      <t xml:space="preserve">6                </t>
    </r>
    <r>
      <rPr>
        <sz val="12"/>
        <color rgb="FFFF0000"/>
        <rFont val="Times New Roman"/>
        <family val="1"/>
        <charset val="204"/>
      </rPr>
      <t>+по датам</t>
    </r>
  </si>
  <si>
    <t>3                  2</t>
  </si>
  <si>
    <t>30.03-24.08.2022; 07.09-26.10.2022;                       07.06-23.08.2022; 06.09-27.09.2022</t>
  </si>
  <si>
    <t>ХБР - ЧМИ - ХБР/O</t>
  </si>
  <si>
    <t>30.04/07.05/14.05/02.07/16.07/13.08/20.08/30.08/10.09/17.09/24.09/01.10/08.10.2022</t>
  </si>
  <si>
    <t>04.04/11.04/09.05/16.05/13.06/20.06/11.07/18.07/15.08/22.08/12.09/19.09/10.10/17.10.2022</t>
  </si>
  <si>
    <t>02.04.2022-26.10.2022,29.10.2022</t>
  </si>
  <si>
    <t xml:space="preserve">
27.03 - 29.10.2022</t>
  </si>
  <si>
    <t>12:00
08:30</t>
  </si>
  <si>
    <t>12:20
08:50</t>
  </si>
  <si>
    <t>13:50
10:20</t>
  </si>
  <si>
    <t>14:10
10:40</t>
  </si>
  <si>
    <t>27.03-29.10.2022</t>
  </si>
  <si>
    <t>12:50 9:20:00</t>
  </si>
  <si>
    <t>13:20      9:50:00</t>
  </si>
  <si>
    <t xml:space="preserve">1, 6
</t>
  </si>
  <si>
    <t xml:space="preserve">13:50
</t>
  </si>
  <si>
    <t>БГЩ - ТЫД - БГЩ / О</t>
  </si>
  <si>
    <t xml:space="preserve">09:00
</t>
  </si>
  <si>
    <t xml:space="preserve">09:30
</t>
  </si>
  <si>
    <t>СЛ-76
СЛ-75</t>
  </si>
  <si>
    <t>3                  4</t>
  </si>
  <si>
    <t>НИ417/418</t>
  </si>
  <si>
    <r>
      <t xml:space="preserve">02.04 - 29.10.2022
</t>
    </r>
    <r>
      <rPr>
        <sz val="12"/>
        <color rgb="FFFF0000"/>
        <rFont val="Times New Roman"/>
        <family val="1"/>
        <charset val="204"/>
      </rPr>
      <t>30.08;31.08.2022</t>
    </r>
  </si>
  <si>
    <t>СЛ-105
СЛ-106</t>
  </si>
  <si>
    <t>1, 3, 5, 7</t>
  </si>
  <si>
    <t>ХБР - БГЩ - ЗЕЯ/О</t>
  </si>
  <si>
    <t>СЛ-102/103</t>
  </si>
  <si>
    <t xml:space="preserve">2,4,6
</t>
  </si>
  <si>
    <t xml:space="preserve">11:50
</t>
  </si>
  <si>
    <t>БГЩ - ФВР - ЭМЧ /О</t>
  </si>
  <si>
    <t>СЛ-053/054</t>
  </si>
  <si>
    <t>1, 5</t>
  </si>
  <si>
    <t>4
2, 3, 6, 7</t>
  </si>
  <si>
    <t xml:space="preserve">10:20
</t>
  </si>
  <si>
    <t xml:space="preserve">10:50                                                          </t>
  </si>
  <si>
    <t xml:space="preserve">11:20                   </t>
  </si>
  <si>
    <t>ЮЖХ  - БГР /О</t>
  </si>
  <si>
    <t>ЦХ-7</t>
  </si>
  <si>
    <t>ЗЕЯ-ОКТ</t>
  </si>
  <si>
    <t>ЦХ-8</t>
  </si>
  <si>
    <t>ОКТ-ЗЕЯ</t>
  </si>
  <si>
    <t>БГЩ-СВБ-ОКТ</t>
  </si>
  <si>
    <t>СВБ 09:50</t>
  </si>
  <si>
    <t xml:space="preserve">                    СВБ 09:20                                                                ОКТ 11:05</t>
  </si>
  <si>
    <t>ОКТ-СВБ-БГЩ</t>
  </si>
  <si>
    <t>БМК-ГРЙ-ХВЙ-БРГ-ЗЕЯ</t>
  </si>
  <si>
    <t>ОТМЕНЕНЫ р. 75/76 08.06.22 и 09.06.2022</t>
  </si>
  <si>
    <t>ЮР307</t>
  </si>
  <si>
    <t>ЮР309</t>
  </si>
  <si>
    <t>НЛК - ТУУ - ЧМИ - ТОО / О</t>
  </si>
  <si>
    <t>ЮР310</t>
  </si>
  <si>
    <t>ЮР308</t>
  </si>
  <si>
    <t>ЗЕЯ-БРГ-ЗЕЯ</t>
  </si>
  <si>
    <t>ЦХ-1/2Д</t>
  </si>
  <si>
    <t>01.07;04.07;11.07;18.07;25.07;01.08;08.08;15.08;22.09;29.08.</t>
  </si>
  <si>
    <t>ИКТ-ТЫД-ИКТ</t>
  </si>
  <si>
    <t>Ан-24</t>
  </si>
  <si>
    <t>ИК889/890</t>
  </si>
  <si>
    <t>12:20</t>
  </si>
  <si>
    <t>11:20</t>
  </si>
  <si>
    <t>22.07-26.08.2022</t>
  </si>
  <si>
    <r>
      <rPr>
        <b/>
        <sz val="12"/>
        <rFont val="Times New Roman"/>
        <family val="1"/>
        <charset val="204"/>
      </rPr>
      <t xml:space="preserve"> ночь </t>
    </r>
    <r>
      <rPr>
        <sz val="12"/>
        <rFont val="Times New Roman"/>
        <family val="1"/>
        <charset val="204"/>
      </rPr>
      <t xml:space="preserve">               08:30</t>
    </r>
  </si>
  <si>
    <t xml:space="preserve">ОТМЕНЕНЫ С 06.07.2022 ПО 29.10.2022                27.03-29.10.2022                </t>
  </si>
  <si>
    <r>
      <t xml:space="preserve">14:20                    </t>
    </r>
    <r>
      <rPr>
        <sz val="12"/>
        <color rgb="FFFF0000"/>
        <rFont val="Times New Roman"/>
        <family val="1"/>
        <charset val="204"/>
      </rPr>
      <t xml:space="preserve">1 </t>
    </r>
    <r>
      <rPr>
        <sz val="12"/>
        <rFont val="Times New Roman"/>
        <family val="1"/>
        <charset val="204"/>
      </rPr>
      <t xml:space="preserve">                                           </t>
    </r>
  </si>
  <si>
    <t>ЯКТ-ТЫД-ЯКТ</t>
  </si>
  <si>
    <t xml:space="preserve">РД-103           РД-104                 </t>
  </si>
  <si>
    <t>13:05</t>
  </si>
  <si>
    <t>14:00</t>
  </si>
  <si>
    <t>05.08.2022-28.10.2022</t>
  </si>
  <si>
    <t>31.10.2022-29.12.2022                               05.01.2023-23.03.2023</t>
  </si>
  <si>
    <t>02.11.2022-22.03.2023</t>
  </si>
  <si>
    <t>05.11.2022 - 31.12.2022
04.03.2023 - 25.03.2022</t>
  </si>
  <si>
    <t>ХБР - БГР - ХБР</t>
  </si>
  <si>
    <t>30.10.2022-25.12.2022                                08.01.2023-19.03.2023</t>
  </si>
  <si>
    <t>01.11.2022-25.03.2023</t>
  </si>
  <si>
    <t>31.10.2022-30.12.2022                            04.01.2023-24.03.2023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</si>
  <si>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2, 4                      
</t>
  </si>
  <si>
    <t>05.11.2022-25.03.2023</t>
  </si>
  <si>
    <t>Отменен р. 105/106 за 05.08.2022</t>
  </si>
  <si>
    <t>31.10.2022-11.11.2022</t>
  </si>
  <si>
    <t>18.11.2022-24.03.2023</t>
  </si>
  <si>
    <t>28.11.2022-05.12.2023, 26.12.2022,                  09.01.2023-06.02.2023, 27.02.2023-06.03.2023</t>
  </si>
  <si>
    <t>14.11.2022-21.11.2022, 12.12.2022-19.12.2022, 13.02.2023-20.02.2023, 13.03.2023-20.03.2023</t>
  </si>
  <si>
    <t>14.11.2022-21.11.20221, 2.12.2022-19.12.2022,13.02.2023-20.02.2023,                13.03.2023-20.03.2023</t>
  </si>
  <si>
    <t>ХБР - ОХТ - НЛК - ХБР</t>
  </si>
  <si>
    <t>ХБР - НЛК - ОХТ - ХБР</t>
  </si>
  <si>
    <t>ХБР - ОХТ - ХБР</t>
  </si>
  <si>
    <t xml:space="preserve">ХБР - НЛК - ХРП/O </t>
  </si>
  <si>
    <t>ХБР-БГЩ-ЗЕЯ/О</t>
  </si>
  <si>
    <t>DHC8Q400</t>
  </si>
  <si>
    <t>ИЕ4714/4715</t>
  </si>
  <si>
    <t>ИЕ4702/4703</t>
  </si>
  <si>
    <t>12.08.2022, 15.08.2022</t>
  </si>
  <si>
    <t>ИК2309/2310</t>
  </si>
  <si>
    <t>11.08-25.08.2022</t>
  </si>
  <si>
    <t xml:space="preserve"> Чартер  18.04.2022-28.11.2022 </t>
  </si>
  <si>
    <t>Отменен р. 103/104 за 05.08.2022, 12.08.2022-28.10.2022</t>
  </si>
  <si>
    <t>1, 6</t>
  </si>
  <si>
    <t>БГЩ-ЗЕЯ/ О</t>
  </si>
  <si>
    <t xml:space="preserve">
30.10.2022-25.03.2023 
</t>
  </si>
  <si>
    <t>30.10.2022-25.03.2023</t>
  </si>
  <si>
    <t xml:space="preserve">                     10:50
</t>
  </si>
  <si>
    <t>СЛ-076/075</t>
  </si>
  <si>
    <t>ХБР - НЛК - ЧМИ/О</t>
  </si>
  <si>
    <t>ХБР - НЛК - АЯН/ О</t>
  </si>
  <si>
    <t>ХБР - БГЩ - ЗЕЯ/ О</t>
  </si>
  <si>
    <t>СЛ-105/106</t>
  </si>
  <si>
    <t>ХБР - КСЛ - ЧМИ/ О</t>
  </si>
  <si>
    <t>ХБР - БГЩ - ТЫД/ О</t>
  </si>
  <si>
    <t>БГЩ-ТЫД/ О</t>
  </si>
  <si>
    <t xml:space="preserve">01.11.2022-23.03.2023 </t>
  </si>
  <si>
    <t>АН-24</t>
  </si>
  <si>
    <t xml:space="preserve">                          11:50
</t>
  </si>
  <si>
    <t>ИК-889</t>
  </si>
  <si>
    <t>ИКТ-ТЫД</t>
  </si>
  <si>
    <t>03.09-22.10.2022</t>
  </si>
  <si>
    <t>ТЫД-БГЩ-ХБР</t>
  </si>
  <si>
    <t>ИК-2312</t>
  </si>
  <si>
    <t>12:05</t>
  </si>
  <si>
    <t>ИК-2311</t>
  </si>
  <si>
    <t>12:00</t>
  </si>
  <si>
    <t>ХБР-БГЩ-ТЫД</t>
  </si>
  <si>
    <t>10.09-29.10.2022</t>
  </si>
  <si>
    <t>ТЫД-ИКТ</t>
  </si>
  <si>
    <t>ИК-890</t>
  </si>
  <si>
    <t>12:45</t>
  </si>
  <si>
    <t>3                  5</t>
  </si>
  <si>
    <t>13:25                  13:45</t>
  </si>
  <si>
    <t>ХБР-БГЩ-ТЫД/ О</t>
  </si>
  <si>
    <t>ИК-2311/2312</t>
  </si>
  <si>
    <t>07.09.2022-28.10.2022                                 09.09.2022-28.10.2022</t>
  </si>
  <si>
    <t>04.09.2022-24.10.2022</t>
  </si>
  <si>
    <t>1, 2, 4, 5, 6</t>
  </si>
  <si>
    <t xml:space="preserve">СЛ-53                       </t>
  </si>
  <si>
    <t xml:space="preserve">БГЩ - ФВР - ЭКЧ/ О </t>
  </si>
  <si>
    <t xml:space="preserve">СЛ-54                          </t>
  </si>
  <si>
    <t>Расписание рейсов по филиалам ФКП "Аэропорты Дальнего Востока" на период ОЗП 2022-2023 гг.*</t>
  </si>
  <si>
    <t>Отмена 04.09.2022</t>
  </si>
  <si>
    <t>ХБР - ЧМИ/ О</t>
  </si>
  <si>
    <t>ИК-889/890</t>
  </si>
  <si>
    <t>6, 7</t>
  </si>
  <si>
    <t>3, 7</t>
  </si>
  <si>
    <t>1, 3, 5</t>
  </si>
  <si>
    <t>ИКТ-ТЫД/ О</t>
  </si>
  <si>
    <t>ХБР - КСЛ - ХРП/ O</t>
  </si>
  <si>
    <t>31.10.2022-20.03.2023</t>
  </si>
  <si>
    <t>30.10.2022-19.03.2023</t>
  </si>
  <si>
    <t>ХБР-БГЩ-ЗЕЯ/ О</t>
  </si>
  <si>
    <t>04.11.2022-24.03.2023</t>
  </si>
  <si>
    <t>ИКТ-ЗЕЯ/ О</t>
  </si>
  <si>
    <t>АН-26</t>
  </si>
  <si>
    <t>ИК809/810</t>
  </si>
  <si>
    <t>04.11.2022-30.12.2022</t>
  </si>
  <si>
    <t>07.10.2022-28.10.2022</t>
  </si>
  <si>
    <r>
      <t>ОТМЕНЕН р. 53/54 08-09.06.2022, 11-12.06.2022, р. 53/54 за 09.08.2022, 10.08.2022,13.09,17.09,18.09,20.09,21.09.2022,</t>
    </r>
    <r>
      <rPr>
        <sz val="11"/>
        <color rgb="FFC00000"/>
        <rFont val="Times New Roman"/>
        <family val="1"/>
        <charset val="204"/>
      </rPr>
      <t xml:space="preserve"> 22.10.2022, 23.10.2022</t>
    </r>
  </si>
  <si>
    <r>
      <t>ОТМЕНЕН р. 53/54 08-09.06.2022, 11-12.06.2022, р. 53/54 за 09.08.2022, 10.08.2022,13.09,17.09,18.09,20.09,21.09.2022,</t>
    </r>
    <r>
      <rPr>
        <sz val="11"/>
        <color theme="5" tint="-0.499984740745262"/>
        <rFont val="Times New Roman"/>
        <family val="1"/>
        <charset val="204"/>
      </rPr>
      <t xml:space="preserve"> </t>
    </r>
    <r>
      <rPr>
        <sz val="11"/>
        <color rgb="FFC00000"/>
        <rFont val="Times New Roman"/>
        <family val="1"/>
        <charset val="204"/>
      </rPr>
      <t>22.10.2022, 23.10.2022</t>
    </r>
  </si>
  <si>
    <r>
      <t xml:space="preserve">ОТМЕНЕН р. 75/76 10.06.22, р. 75/76 за 08.08.2022, р. 75/76 за 05.08.2022, 12.09.2022,19.09.2022, </t>
    </r>
    <r>
      <rPr>
        <sz val="11"/>
        <color rgb="FFC00000"/>
        <rFont val="Times New Roman"/>
        <family val="1"/>
        <charset val="204"/>
      </rPr>
      <t>21.10.2022</t>
    </r>
  </si>
  <si>
    <r>
      <t>ОТМЕНЕН р. 73/74 11.06.22,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р. 73/74 за 08.08.2022, 12.09.2022, 17.09.2022,19.09.2022, 22.10.2022</t>
    </r>
  </si>
  <si>
    <t>11.10; 25.10;08.11;22.11;13.12</t>
  </si>
  <si>
    <t>10:50 с БМК</t>
  </si>
  <si>
    <t>12:30 в Зею</t>
  </si>
  <si>
    <t>9:00 с Зеи</t>
  </si>
  <si>
    <t>10:40 в БМК</t>
  </si>
  <si>
    <t>13:50 в ОКТ</t>
  </si>
  <si>
    <t>13:00 с Зеи</t>
  </si>
  <si>
    <t>14:00 с ОКТ</t>
  </si>
  <si>
    <t>14:50 в Зею</t>
  </si>
  <si>
    <t>сент+окт</t>
  </si>
  <si>
    <t xml:space="preserve"> ОКТ 11:15                 СВБ 13:00</t>
  </si>
  <si>
    <r>
      <t xml:space="preserve">                    </t>
    </r>
    <r>
      <rPr>
        <sz val="12"/>
        <rFont val="Times New Roman"/>
        <family val="1"/>
        <charset val="204"/>
      </rPr>
      <t xml:space="preserve">ОКТ 11:15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СВБ 12:30</t>
    </r>
  </si>
  <si>
    <t>сент+окт, доп рейс 21.10.2022</t>
  </si>
  <si>
    <t>ноябрь-декабрь 2022</t>
  </si>
  <si>
    <r>
      <t xml:space="preserve">                    </t>
    </r>
    <r>
      <rPr>
        <sz val="12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СВБ 12:30</t>
    </r>
  </si>
  <si>
    <t>ОТМЕНЕН 05.11.2022-25.03.2022</t>
  </si>
  <si>
    <t>ОТМЕНЕН 02.11.2022-25.03.2022</t>
  </si>
  <si>
    <t>ОТМЕНЕН 01.11.2022-25.03.2023</t>
  </si>
  <si>
    <t>Отменен рейс за 08.12.2022</t>
  </si>
  <si>
    <t xml:space="preserve">                     10:00
</t>
  </si>
  <si>
    <t xml:space="preserve">                          11:00
</t>
  </si>
  <si>
    <t xml:space="preserve">
05.11.2022-25.03.2023 
</t>
  </si>
  <si>
    <t xml:space="preserve">
17.12.2022 (СБ)
</t>
  </si>
  <si>
    <t>Отменен рейс за 09.12.2022</t>
  </si>
  <si>
    <t>Отменен с 01.12.2022-25.03.2023</t>
  </si>
  <si>
    <r>
      <t>1,</t>
    </r>
    <r>
      <rPr>
        <sz val="12"/>
        <color theme="5" tint="-0.249977111117893"/>
        <rFont val="Times New Roman"/>
        <family val="1"/>
        <charset val="204"/>
      </rPr>
      <t xml:space="preserve"> 3</t>
    </r>
    <r>
      <rPr>
        <sz val="12"/>
        <color theme="1"/>
        <rFont val="Times New Roman"/>
        <family val="1"/>
        <charset val="204"/>
      </rPr>
      <t xml:space="preserve">, 5                  </t>
    </r>
    <r>
      <rPr>
        <sz val="12"/>
        <color rgb="FFFF0000"/>
        <rFont val="Times New Roman"/>
        <family val="1"/>
        <charset val="204"/>
      </rPr>
      <t>7</t>
    </r>
  </si>
  <si>
    <r>
      <rPr>
        <sz val="12"/>
        <color theme="5" tint="-0.249977111117893"/>
        <rFont val="Times New Roman"/>
        <family val="1"/>
        <charset val="204"/>
      </rPr>
      <t>СР с 02.11.2022 по 25.03.2023</t>
    </r>
    <r>
      <rPr>
        <sz val="12"/>
        <color theme="1"/>
        <rFont val="Times New Roman"/>
        <family val="1"/>
        <charset val="204"/>
      </rPr>
      <t xml:space="preserve">                   30.10.2022-25.03.2023                                  </t>
    </r>
    <r>
      <rPr>
        <sz val="12"/>
        <color rgb="FFFF0000"/>
        <rFont val="Times New Roman"/>
        <family val="1"/>
        <charset val="204"/>
      </rPr>
      <t>06.11.2022-27.11.2022</t>
    </r>
  </si>
  <si>
    <t>Отменены рейсы по средам с 01.12.2022 по 25.03.2022</t>
  </si>
  <si>
    <t>17.12.2022 (СБ)</t>
  </si>
  <si>
    <t>14.12.2022 (СР)</t>
  </si>
  <si>
    <t xml:space="preserve">                     10:10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</si>
</sst>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2"/>
      <color theme="5" tint="-0.249977111117893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20" fontId="4" fillId="0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20" fontId="4" fillId="4" borderId="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4" fillId="0" borderId="6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20" fontId="4" fillId="0" borderId="6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20" fontId="4" fillId="5" borderId="7" xfId="0" applyNumberFormat="1" applyFont="1" applyFill="1" applyBorder="1" applyAlignment="1">
      <alignment horizontal="center" vertical="center"/>
    </xf>
    <xf numFmtId="20" fontId="4" fillId="5" borderId="0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20" fontId="4" fillId="5" borderId="6" xfId="0" applyNumberFormat="1" applyFont="1" applyFill="1" applyBorder="1" applyAlignment="1">
      <alignment horizontal="center" vertical="center"/>
    </xf>
    <xf numFmtId="20" fontId="4" fillId="5" borderId="3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20" fontId="4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6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center"/>
    </xf>
    <xf numFmtId="20" fontId="4" fillId="0" borderId="6" xfId="0" applyNumberFormat="1" applyFont="1" applyFill="1" applyBorder="1" applyAlignment="1">
      <alignment horizontal="center" vertical="center"/>
    </xf>
    <xf numFmtId="20" fontId="4" fillId="0" borderId="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/>
    </xf>
    <xf numFmtId="20" fontId="4" fillId="0" borderId="8" xfId="0" applyNumberFormat="1" applyFont="1" applyFill="1" applyBorder="1" applyAlignment="1">
      <alignment horizontal="center" vertical="center"/>
    </xf>
    <xf numFmtId="20" fontId="4" fillId="0" borderId="5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16" fontId="4" fillId="0" borderId="1" xfId="0" applyNumberFormat="1" applyFont="1" applyFill="1" applyBorder="1" applyAlignment="1">
      <alignment horizontal="right" vertical="center" wrapText="1"/>
    </xf>
    <xf numFmtId="14" fontId="4" fillId="0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/>
    </xf>
    <xf numFmtId="20" fontId="4" fillId="4" borderId="1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0" fontId="6" fillId="5" borderId="6" xfId="0" applyNumberFormat="1" applyFont="1" applyFill="1" applyBorder="1" applyAlignment="1">
      <alignment horizontal="center" vertical="center"/>
    </xf>
    <xf numFmtId="20" fontId="6" fillId="5" borderId="1" xfId="0" applyNumberFormat="1" applyFont="1" applyFill="1" applyBorder="1" applyAlignment="1">
      <alignment horizontal="center" vertical="center"/>
    </xf>
    <xf numFmtId="20" fontId="4" fillId="5" borderId="9" xfId="0" applyNumberFormat="1" applyFont="1" applyFill="1" applyBorder="1" applyAlignment="1">
      <alignment horizontal="center" vertical="center"/>
    </xf>
    <xf numFmtId="20" fontId="6" fillId="5" borderId="7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20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right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right" vertical="center" wrapText="1"/>
    </xf>
    <xf numFmtId="0" fontId="7" fillId="7" borderId="0" xfId="0" applyFont="1" applyFill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/>
    </xf>
    <xf numFmtId="0" fontId="9" fillId="2" borderId="0" xfId="0" applyFont="1" applyFill="1"/>
    <xf numFmtId="0" fontId="9" fillId="0" borderId="0" xfId="0" applyFont="1" applyFill="1"/>
    <xf numFmtId="0" fontId="4" fillId="6" borderId="1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right" vertical="center" wrapText="1"/>
    </xf>
    <xf numFmtId="14" fontId="6" fillId="3" borderId="9" xfId="0" applyNumberFormat="1" applyFont="1" applyFill="1" applyBorder="1" applyAlignment="1">
      <alignment horizontal="center" vertical="center" wrapText="1"/>
    </xf>
    <xf numFmtId="20" fontId="6" fillId="3" borderId="1" xfId="0" applyNumberFormat="1" applyFont="1" applyFill="1" applyBorder="1" applyAlignment="1">
      <alignment horizontal="center" vertical="center" wrapText="1"/>
    </xf>
    <xf numFmtId="20" fontId="6" fillId="3" borderId="9" xfId="0" applyNumberFormat="1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 wrapText="1"/>
    </xf>
    <xf numFmtId="0" fontId="4" fillId="8" borderId="9" xfId="0" applyNumberFormat="1" applyFont="1" applyFill="1" applyBorder="1" applyAlignment="1">
      <alignment horizontal="center" vertical="center" wrapText="1"/>
    </xf>
    <xf numFmtId="20" fontId="4" fillId="8" borderId="1" xfId="0" applyNumberFormat="1" applyFont="1" applyFill="1" applyBorder="1" applyAlignment="1">
      <alignment horizontal="center" vertical="center" wrapText="1"/>
    </xf>
    <xf numFmtId="20" fontId="4" fillId="8" borderId="9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49" fontId="4" fillId="9" borderId="9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right" vertical="center" wrapText="1"/>
    </xf>
    <xf numFmtId="49" fontId="4" fillId="9" borderId="1" xfId="0" applyNumberFormat="1" applyFont="1" applyFill="1" applyBorder="1" applyAlignment="1">
      <alignment horizontal="center" vertical="center" wrapText="1"/>
    </xf>
    <xf numFmtId="49" fontId="10" fillId="9" borderId="1" xfId="0" applyNumberFormat="1" applyFont="1" applyFill="1" applyBorder="1" applyAlignment="1">
      <alignment horizontal="center" vertical="center" wrapText="1"/>
    </xf>
    <xf numFmtId="49" fontId="10" fillId="9" borderId="9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vertical="center" wrapText="1"/>
    </xf>
    <xf numFmtId="49" fontId="4" fillId="8" borderId="9" xfId="0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20" fontId="4" fillId="0" borderId="8" xfId="0" applyNumberFormat="1" applyFont="1" applyFill="1" applyBorder="1" applyAlignment="1">
      <alignment horizontal="center" vertical="center"/>
    </xf>
    <xf numFmtId="20" fontId="4" fillId="0" borderId="6" xfId="0" applyNumberFormat="1" applyFont="1" applyFill="1" applyBorder="1" applyAlignment="1">
      <alignment horizontal="center" vertical="center" wrapText="1"/>
    </xf>
    <xf numFmtId="20" fontId="4" fillId="0" borderId="8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0" fontId="4" fillId="0" borderId="3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20" fontId="4" fillId="5" borderId="6" xfId="0" applyNumberFormat="1" applyFont="1" applyFill="1" applyBorder="1" applyAlignment="1">
      <alignment horizontal="center" vertical="center" wrapText="1"/>
    </xf>
    <xf numFmtId="20" fontId="4" fillId="5" borderId="3" xfId="0" applyNumberFormat="1" applyFont="1" applyFill="1" applyBorder="1" applyAlignment="1">
      <alignment horizontal="center" vertical="center" wrapText="1"/>
    </xf>
    <xf numFmtId="20" fontId="4" fillId="10" borderId="6" xfId="0" applyNumberFormat="1" applyFont="1" applyFill="1" applyBorder="1" applyAlignment="1">
      <alignment horizontal="center" vertical="center" wrapText="1"/>
    </xf>
    <xf numFmtId="20" fontId="4" fillId="10" borderId="3" xfId="0" applyNumberFormat="1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vertical="center"/>
    </xf>
    <xf numFmtId="0" fontId="4" fillId="10" borderId="9" xfId="0" applyFont="1" applyFill="1" applyBorder="1" applyAlignment="1">
      <alignment horizontal="center" vertical="center" wrapText="1"/>
    </xf>
    <xf numFmtId="0" fontId="4" fillId="10" borderId="9" xfId="0" applyNumberFormat="1" applyFont="1" applyFill="1" applyBorder="1" applyAlignment="1">
      <alignment horizontal="center" vertical="center" wrapText="1"/>
    </xf>
    <xf numFmtId="20" fontId="4" fillId="10" borderId="1" xfId="0" applyNumberFormat="1" applyFont="1" applyFill="1" applyBorder="1" applyAlignment="1">
      <alignment horizontal="center" vertical="center" wrapText="1"/>
    </xf>
    <xf numFmtId="20" fontId="4" fillId="10" borderId="9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right" vertical="center" wrapText="1"/>
    </xf>
    <xf numFmtId="0" fontId="1" fillId="10" borderId="0" xfId="0" applyFont="1" applyFill="1" applyAlignment="1">
      <alignment horizontal="left" vertical="center"/>
    </xf>
    <xf numFmtId="0" fontId="1" fillId="10" borderId="0" xfId="0" applyFont="1" applyFill="1"/>
    <xf numFmtId="0" fontId="1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4" fillId="11" borderId="1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20" fontId="4" fillId="11" borderId="1" xfId="0" applyNumberFormat="1" applyFont="1" applyFill="1" applyBorder="1" applyAlignment="1">
      <alignment horizontal="center" vertical="center"/>
    </xf>
    <xf numFmtId="20" fontId="4" fillId="11" borderId="9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center" vertical="center"/>
    </xf>
    <xf numFmtId="20" fontId="4" fillId="5" borderId="7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right" vertical="center"/>
    </xf>
    <xf numFmtId="20" fontId="4" fillId="5" borderId="0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0" fontId="4" fillId="0" borderId="6" xfId="0" applyNumberFormat="1" applyFont="1" applyFill="1" applyBorder="1" applyAlignment="1">
      <alignment horizontal="center" vertical="center"/>
    </xf>
    <xf numFmtId="20" fontId="4" fillId="0" borderId="7" xfId="0" applyNumberFormat="1" applyFont="1" applyFill="1" applyBorder="1" applyAlignment="1">
      <alignment horizontal="center" vertical="center" wrapText="1"/>
    </xf>
    <xf numFmtId="20" fontId="4" fillId="0" borderId="0" xfId="0" applyNumberFormat="1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 wrapText="1"/>
    </xf>
    <xf numFmtId="20" fontId="6" fillId="0" borderId="6" xfId="0" applyNumberFormat="1" applyFont="1" applyFill="1" applyBorder="1" applyAlignment="1">
      <alignment horizontal="center" vertical="center"/>
    </xf>
    <xf numFmtId="20" fontId="4" fillId="0" borderId="7" xfId="0" applyNumberFormat="1" applyFont="1" applyFill="1" applyBorder="1" applyAlignment="1">
      <alignment horizontal="center" vertical="center"/>
    </xf>
    <xf numFmtId="20" fontId="6" fillId="0" borderId="7" xfId="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20" fontId="4" fillId="6" borderId="1" xfId="0" applyNumberFormat="1" applyFont="1" applyFill="1" applyBorder="1" applyAlignment="1">
      <alignment horizontal="center" vertical="center"/>
    </xf>
    <xf numFmtId="0" fontId="0" fillId="6" borderId="0" xfId="0" applyFill="1"/>
    <xf numFmtId="20" fontId="4" fillId="6" borderId="1" xfId="0" applyNumberFormat="1" applyFont="1" applyFill="1" applyBorder="1" applyAlignment="1">
      <alignment horizontal="center" vertical="center" wrapText="1"/>
    </xf>
    <xf numFmtId="20" fontId="4" fillId="6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0" fillId="12" borderId="0" xfId="0" applyFill="1"/>
    <xf numFmtId="0" fontId="4" fillId="2" borderId="0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 wrapText="1"/>
    </xf>
    <xf numFmtId="49" fontId="4" fillId="12" borderId="1" xfId="0" applyNumberFormat="1" applyFont="1" applyFill="1" applyBorder="1" applyAlignment="1">
      <alignment horizontal="center" vertical="center" wrapText="1"/>
    </xf>
    <xf numFmtId="49" fontId="4" fillId="12" borderId="9" xfId="0" applyNumberFormat="1" applyFont="1" applyFill="1" applyBorder="1" applyAlignment="1">
      <alignment horizontal="center" vertical="center" wrapText="1"/>
    </xf>
    <xf numFmtId="14" fontId="4" fillId="1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12" borderId="11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20" fontId="4" fillId="12" borderId="6" xfId="0" applyNumberFormat="1" applyFont="1" applyFill="1" applyBorder="1" applyAlignment="1">
      <alignment horizontal="center" vertical="center" wrapText="1"/>
    </xf>
    <xf numFmtId="20" fontId="4" fillId="12" borderId="3" xfId="0" applyNumberFormat="1" applyFont="1" applyFill="1" applyBorder="1" applyAlignment="1">
      <alignment horizontal="center" vertical="center" wrapText="1"/>
    </xf>
    <xf numFmtId="14" fontId="4" fillId="12" borderId="6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14" fontId="6" fillId="5" borderId="6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0" fontId="4" fillId="0" borderId="6" xfId="0" applyNumberFormat="1" applyFont="1" applyFill="1" applyBorder="1" applyAlignment="1">
      <alignment horizontal="center" vertical="center" wrapText="1"/>
    </xf>
    <xf numFmtId="20" fontId="4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0" fontId="4" fillId="0" borderId="6" xfId="0" applyNumberFormat="1" applyFont="1" applyFill="1" applyBorder="1" applyAlignment="1">
      <alignment horizontal="center" vertical="center"/>
    </xf>
    <xf numFmtId="20" fontId="4" fillId="0" borderId="8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6"/>
  <sheetViews>
    <sheetView topLeftCell="A25" workbookViewId="0">
      <selection activeCell="B11" sqref="B11:H16"/>
    </sheetView>
  </sheetViews>
  <sheetFormatPr defaultRowHeight="15" x14ac:dyDescent="0.25"/>
  <cols>
    <col min="1" max="1" width="16.140625" customWidth="1"/>
    <col min="2" max="2" width="36" customWidth="1"/>
    <col min="3" max="3" width="12.5703125" customWidth="1"/>
    <col min="4" max="4" width="16.140625" customWidth="1"/>
    <col min="5" max="5" width="11.85546875" customWidth="1"/>
    <col min="6" max="6" width="14.140625" customWidth="1"/>
    <col min="7" max="7" width="14.5703125" customWidth="1"/>
    <col min="8" max="8" width="47.140625" customWidth="1"/>
    <col min="9" max="9" width="64.5703125" customWidth="1"/>
  </cols>
  <sheetData>
    <row r="1" spans="1:22" ht="18.75" x14ac:dyDescent="0.3">
      <c r="A1" s="2"/>
      <c r="B1" s="3" t="s">
        <v>0</v>
      </c>
      <c r="C1" s="3"/>
      <c r="D1" s="3"/>
      <c r="E1" s="3"/>
      <c r="F1" s="3" t="s">
        <v>84</v>
      </c>
      <c r="G1" s="3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3" customHeight="1" x14ac:dyDescent="0.25">
      <c r="A3" s="4" t="s">
        <v>1</v>
      </c>
      <c r="B3" s="4" t="s">
        <v>9</v>
      </c>
      <c r="C3" s="4" t="s">
        <v>11</v>
      </c>
      <c r="D3" s="4" t="s">
        <v>10</v>
      </c>
      <c r="E3" s="4" t="s">
        <v>12</v>
      </c>
      <c r="F3" s="5" t="s">
        <v>13</v>
      </c>
      <c r="G3" s="5" t="s">
        <v>14</v>
      </c>
      <c r="H3" s="4" t="s">
        <v>17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19" customFormat="1" ht="42.6" customHeight="1" x14ac:dyDescent="0.25">
      <c r="A4" s="218" t="s">
        <v>2</v>
      </c>
      <c r="B4" s="32" t="s">
        <v>20</v>
      </c>
      <c r="C4" s="37" t="s">
        <v>15</v>
      </c>
      <c r="D4" s="32" t="s">
        <v>16</v>
      </c>
      <c r="E4" s="37" t="s">
        <v>39</v>
      </c>
      <c r="F4" s="38">
        <v>0.62152777777777779</v>
      </c>
      <c r="G4" s="39">
        <v>0.64930555555555558</v>
      </c>
      <c r="H4" s="11" t="s">
        <v>69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s="19" customFormat="1" ht="33" customHeight="1" x14ac:dyDescent="0.25">
      <c r="A5" s="219"/>
      <c r="B5" s="32" t="s">
        <v>20</v>
      </c>
      <c r="C5" s="37" t="s">
        <v>15</v>
      </c>
      <c r="D5" s="32" t="s">
        <v>16</v>
      </c>
      <c r="E5" s="37">
        <v>5</v>
      </c>
      <c r="F5" s="38">
        <v>0.62152777777777779</v>
      </c>
      <c r="G5" s="39">
        <v>0.64930555555555558</v>
      </c>
      <c r="H5" s="41" t="s">
        <v>70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s="19" customFormat="1" ht="33" customHeight="1" x14ac:dyDescent="0.25">
      <c r="A6" s="219"/>
      <c r="B6" s="32" t="s">
        <v>20</v>
      </c>
      <c r="C6" s="37" t="s">
        <v>15</v>
      </c>
      <c r="D6" s="32" t="s">
        <v>16</v>
      </c>
      <c r="E6" s="37">
        <v>3</v>
      </c>
      <c r="F6" s="38">
        <v>0.62152777777777779</v>
      </c>
      <c r="G6" s="39">
        <v>0.64930555555555558</v>
      </c>
      <c r="H6" s="41" t="s">
        <v>71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s="19" customFormat="1" ht="33" customHeight="1" x14ac:dyDescent="0.25">
      <c r="A7" s="219"/>
      <c r="B7" s="32" t="s">
        <v>72</v>
      </c>
      <c r="C7" s="37" t="s">
        <v>15</v>
      </c>
      <c r="D7" s="32" t="s">
        <v>73</v>
      </c>
      <c r="E7" s="37" t="s">
        <v>39</v>
      </c>
      <c r="F7" s="38">
        <v>0.57638888888888895</v>
      </c>
      <c r="G7" s="39">
        <v>0.60416666666666663</v>
      </c>
      <c r="H7" s="11" t="s">
        <v>76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2" s="20" customFormat="1" ht="101.25" customHeight="1" x14ac:dyDescent="0.25">
      <c r="A8" s="221"/>
      <c r="B8" s="34" t="s">
        <v>74</v>
      </c>
      <c r="C8" s="42" t="s">
        <v>64</v>
      </c>
      <c r="D8" s="34" t="s">
        <v>75</v>
      </c>
      <c r="E8" s="42" t="s">
        <v>39</v>
      </c>
      <c r="F8" s="43">
        <v>0.6875</v>
      </c>
      <c r="G8" s="44">
        <v>0.71527777777777779</v>
      </c>
      <c r="H8" s="45" t="s">
        <v>93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6"/>
    </row>
    <row r="9" spans="1:22" s="20" customFormat="1" ht="19.5" customHeight="1" x14ac:dyDescent="0.25">
      <c r="A9" s="47" t="s">
        <v>3</v>
      </c>
      <c r="B9" s="32" t="s">
        <v>36</v>
      </c>
      <c r="C9" s="37" t="s">
        <v>35</v>
      </c>
      <c r="D9" s="32" t="s">
        <v>18</v>
      </c>
      <c r="E9" s="37" t="s">
        <v>33</v>
      </c>
      <c r="F9" s="38">
        <v>0.50347222222222221</v>
      </c>
      <c r="G9" s="38">
        <v>0.53125</v>
      </c>
      <c r="H9" s="48" t="s">
        <v>68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6"/>
    </row>
    <row r="10" spans="1:22" s="20" customFormat="1" ht="19.5" customHeight="1" x14ac:dyDescent="0.25">
      <c r="A10" s="53"/>
      <c r="B10" s="16" t="s">
        <v>125</v>
      </c>
      <c r="C10" s="15" t="s">
        <v>30</v>
      </c>
      <c r="D10" s="16" t="s">
        <v>31</v>
      </c>
      <c r="E10" s="15">
        <v>1</v>
      </c>
      <c r="F10" s="17">
        <v>0.47916666666666669</v>
      </c>
      <c r="G10" s="65">
        <v>0.50694444444444442</v>
      </c>
      <c r="H10" s="66" t="s">
        <v>184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6"/>
    </row>
    <row r="11" spans="1:22" s="20" customFormat="1" ht="52.9" customHeight="1" x14ac:dyDescent="0.25">
      <c r="A11" s="6" t="s">
        <v>4</v>
      </c>
      <c r="B11" s="165" t="s">
        <v>130</v>
      </c>
      <c r="C11" s="173" t="s">
        <v>47</v>
      </c>
      <c r="D11" s="165" t="s">
        <v>59</v>
      </c>
      <c r="E11" s="173">
        <v>1.3</v>
      </c>
      <c r="F11" s="174" t="s">
        <v>132</v>
      </c>
      <c r="G11" s="27" t="s">
        <v>131</v>
      </c>
      <c r="H11" s="175" t="s">
        <v>256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6"/>
    </row>
    <row r="12" spans="1:22" s="20" customFormat="1" ht="52.9" customHeight="1" x14ac:dyDescent="0.25">
      <c r="A12" s="6"/>
      <c r="B12" s="165" t="s">
        <v>133</v>
      </c>
      <c r="C12" s="173" t="s">
        <v>47</v>
      </c>
      <c r="D12" s="165" t="s">
        <v>62</v>
      </c>
      <c r="E12" s="173">
        <v>1.3</v>
      </c>
      <c r="F12" s="174" t="s">
        <v>258</v>
      </c>
      <c r="G12" s="176" t="s">
        <v>257</v>
      </c>
      <c r="H12" s="175" t="s">
        <v>256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6"/>
    </row>
    <row r="13" spans="1:22" s="20" customFormat="1" ht="20.25" customHeight="1" x14ac:dyDescent="0.25">
      <c r="A13" s="6"/>
      <c r="B13" s="164" t="s">
        <v>65</v>
      </c>
      <c r="C13" s="28" t="s">
        <v>47</v>
      </c>
      <c r="D13" s="164" t="s">
        <v>60</v>
      </c>
      <c r="E13" s="28">
        <v>2.4</v>
      </c>
      <c r="F13" s="71" t="s">
        <v>251</v>
      </c>
      <c r="G13" s="30" t="s">
        <v>250</v>
      </c>
      <c r="H13" s="31" t="s">
        <v>259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6"/>
    </row>
    <row r="14" spans="1:22" s="20" customFormat="1" ht="20.25" customHeight="1" x14ac:dyDescent="0.25">
      <c r="A14" s="6"/>
      <c r="B14" s="164" t="s">
        <v>134</v>
      </c>
      <c r="C14" s="28" t="s">
        <v>47</v>
      </c>
      <c r="D14" s="164" t="s">
        <v>61</v>
      </c>
      <c r="E14" s="28">
        <v>2.4</v>
      </c>
      <c r="F14" s="29" t="s">
        <v>249</v>
      </c>
      <c r="G14" s="30" t="s">
        <v>248</v>
      </c>
      <c r="H14" s="31" t="s">
        <v>256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6"/>
    </row>
    <row r="15" spans="1:22" s="20" customFormat="1" ht="20.25" customHeight="1" x14ac:dyDescent="0.25">
      <c r="A15" s="6"/>
      <c r="B15" s="64" t="s">
        <v>127</v>
      </c>
      <c r="C15" s="75" t="s">
        <v>47</v>
      </c>
      <c r="D15" s="64" t="s">
        <v>126</v>
      </c>
      <c r="E15" s="75">
        <v>2.4</v>
      </c>
      <c r="F15" s="76" t="s">
        <v>252</v>
      </c>
      <c r="G15" s="73" t="s">
        <v>253</v>
      </c>
      <c r="H15" s="77" t="s">
        <v>256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6"/>
    </row>
    <row r="16" spans="1:22" s="20" customFormat="1" ht="20.25" customHeight="1" x14ac:dyDescent="0.25">
      <c r="A16" s="6"/>
      <c r="B16" s="64" t="s">
        <v>129</v>
      </c>
      <c r="C16" s="75" t="s">
        <v>47</v>
      </c>
      <c r="D16" s="64" t="s">
        <v>128</v>
      </c>
      <c r="E16" s="75">
        <v>2.4</v>
      </c>
      <c r="F16" s="76" t="s">
        <v>255</v>
      </c>
      <c r="G16" s="73" t="s">
        <v>254</v>
      </c>
      <c r="H16" s="77" t="s">
        <v>256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6"/>
    </row>
    <row r="17" spans="1:22" s="20" customFormat="1" ht="30.75" customHeight="1" x14ac:dyDescent="0.25">
      <c r="A17" s="6"/>
      <c r="B17" s="168" t="s">
        <v>141</v>
      </c>
      <c r="C17" s="169" t="s">
        <v>47</v>
      </c>
      <c r="D17" s="168" t="s">
        <v>142</v>
      </c>
      <c r="E17" s="169" t="s">
        <v>39</v>
      </c>
      <c r="F17" s="170"/>
      <c r="G17" s="171">
        <v>0.375</v>
      </c>
      <c r="H17" s="172" t="s">
        <v>143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6"/>
    </row>
    <row r="18" spans="1:22" s="20" customFormat="1" ht="52.5" customHeight="1" x14ac:dyDescent="0.25">
      <c r="A18" s="6"/>
      <c r="B18" s="32" t="s">
        <v>34</v>
      </c>
      <c r="C18" s="7" t="s">
        <v>35</v>
      </c>
      <c r="D18" s="32" t="s">
        <v>41</v>
      </c>
      <c r="E18" s="7" t="s">
        <v>103</v>
      </c>
      <c r="F18" s="9" t="s">
        <v>54</v>
      </c>
      <c r="G18" s="10" t="s">
        <v>104</v>
      </c>
      <c r="H18" s="11" t="s">
        <v>100</v>
      </c>
      <c r="I18" s="166" t="s">
        <v>246</v>
      </c>
      <c r="J18" s="93"/>
      <c r="K18" s="93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6"/>
    </row>
    <row r="19" spans="1:22" s="20" customFormat="1" ht="52.5" customHeight="1" x14ac:dyDescent="0.25">
      <c r="A19" s="6"/>
      <c r="B19" s="87" t="s">
        <v>177</v>
      </c>
      <c r="C19" s="89" t="s">
        <v>178</v>
      </c>
      <c r="D19" s="87" t="s">
        <v>179</v>
      </c>
      <c r="E19" s="103">
        <v>44784</v>
      </c>
      <c r="F19" s="104">
        <v>0.40972222222222227</v>
      </c>
      <c r="G19" s="105">
        <v>0.4513888888888889</v>
      </c>
      <c r="H19" s="11"/>
      <c r="I19" s="93"/>
      <c r="J19" s="93"/>
      <c r="K19" s="93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6"/>
    </row>
    <row r="20" spans="1:22" s="20" customFormat="1" ht="52.5" customHeight="1" x14ac:dyDescent="0.25">
      <c r="A20" s="6"/>
      <c r="B20" s="87" t="s">
        <v>177</v>
      </c>
      <c r="C20" s="89" t="s">
        <v>178</v>
      </c>
      <c r="D20" s="87" t="s">
        <v>180</v>
      </c>
      <c r="E20" s="103" t="s">
        <v>181</v>
      </c>
      <c r="F20" s="104">
        <v>0.64236111111111105</v>
      </c>
      <c r="G20" s="105">
        <v>0.68402777777777779</v>
      </c>
      <c r="H20" s="11"/>
      <c r="I20" s="93"/>
      <c r="J20" s="93"/>
      <c r="K20" s="93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6"/>
    </row>
    <row r="21" spans="1:22" s="20" customFormat="1" ht="52.5" customHeight="1" x14ac:dyDescent="0.25">
      <c r="A21" s="6"/>
      <c r="B21" s="87" t="s">
        <v>177</v>
      </c>
      <c r="C21" s="89" t="s">
        <v>145</v>
      </c>
      <c r="D21" s="87" t="s">
        <v>182</v>
      </c>
      <c r="E21" s="106">
        <v>4</v>
      </c>
      <c r="F21" s="104">
        <v>0.52083333333333337</v>
      </c>
      <c r="G21" s="105">
        <v>0.54861111111111105</v>
      </c>
      <c r="H21" s="107" t="s">
        <v>183</v>
      </c>
      <c r="I21" s="93"/>
      <c r="J21" s="93"/>
      <c r="K21" s="93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6"/>
    </row>
    <row r="22" spans="1:22" s="20" customFormat="1" ht="52.5" customHeight="1" x14ac:dyDescent="0.25">
      <c r="A22" s="6"/>
      <c r="B22" s="108" t="s">
        <v>177</v>
      </c>
      <c r="C22" s="109" t="s">
        <v>200</v>
      </c>
      <c r="D22" s="108" t="s">
        <v>182</v>
      </c>
      <c r="E22" s="110" t="s">
        <v>215</v>
      </c>
      <c r="F22" s="111">
        <v>0.52777777777777779</v>
      </c>
      <c r="G22" s="112" t="s">
        <v>216</v>
      </c>
      <c r="H22" s="113" t="s">
        <v>219</v>
      </c>
      <c r="I22" s="93"/>
      <c r="J22" s="93"/>
      <c r="K22" s="93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6"/>
    </row>
    <row r="23" spans="1:22" s="163" customFormat="1" ht="52.5" customHeight="1" x14ac:dyDescent="0.25">
      <c r="A23" s="154"/>
      <c r="B23" s="153" t="s">
        <v>238</v>
      </c>
      <c r="C23" s="155" t="s">
        <v>239</v>
      </c>
      <c r="D23" s="153" t="s">
        <v>240</v>
      </c>
      <c r="E23" s="156">
        <v>5</v>
      </c>
      <c r="F23" s="157">
        <v>0.59027777777777779</v>
      </c>
      <c r="G23" s="158">
        <v>0.63194444444444442</v>
      </c>
      <c r="H23" s="159" t="s">
        <v>242</v>
      </c>
      <c r="I23" s="160"/>
      <c r="J23" s="160"/>
      <c r="K23" s="160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2"/>
    </row>
    <row r="24" spans="1:22" s="20" customFormat="1" ht="52.5" customHeight="1" x14ac:dyDescent="0.25">
      <c r="A24" s="6"/>
      <c r="B24" s="116" t="s">
        <v>114</v>
      </c>
      <c r="C24" s="7" t="s">
        <v>35</v>
      </c>
      <c r="D24" s="36" t="s">
        <v>115</v>
      </c>
      <c r="E24" s="7" t="s">
        <v>116</v>
      </c>
      <c r="F24" s="9" t="s">
        <v>122</v>
      </c>
      <c r="G24" s="10" t="s">
        <v>117</v>
      </c>
      <c r="H24" s="11" t="s">
        <v>100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6"/>
    </row>
    <row r="25" spans="1:22" s="20" customFormat="1" ht="52.5" customHeight="1" x14ac:dyDescent="0.25">
      <c r="A25" s="47" t="s">
        <v>5</v>
      </c>
      <c r="B25" s="32" t="s">
        <v>21</v>
      </c>
      <c r="C25" s="7" t="s">
        <v>29</v>
      </c>
      <c r="D25" s="8" t="s">
        <v>27</v>
      </c>
      <c r="E25" s="56" t="s">
        <v>78</v>
      </c>
      <c r="F25" s="9">
        <v>0.58333333333333337</v>
      </c>
      <c r="G25" s="10">
        <v>0.625</v>
      </c>
      <c r="H25" s="11" t="s">
        <v>77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6"/>
    </row>
    <row r="26" spans="1:22" s="20" customFormat="1" ht="52.5" customHeight="1" x14ac:dyDescent="0.25">
      <c r="A26" s="6"/>
      <c r="B26" s="32" t="s">
        <v>21</v>
      </c>
      <c r="C26" s="7" t="s">
        <v>29</v>
      </c>
      <c r="D26" s="8" t="s">
        <v>27</v>
      </c>
      <c r="E26" s="56" t="s">
        <v>79</v>
      </c>
      <c r="F26" s="9">
        <v>0.53472222222222221</v>
      </c>
      <c r="G26" s="10">
        <v>0.57638888888888895</v>
      </c>
      <c r="H26" s="11" t="s">
        <v>80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6"/>
    </row>
    <row r="27" spans="1:22" s="20" customFormat="1" ht="52.5" customHeight="1" x14ac:dyDescent="0.25">
      <c r="A27" s="6"/>
      <c r="B27" s="32" t="s">
        <v>21</v>
      </c>
      <c r="C27" s="7" t="s">
        <v>29</v>
      </c>
      <c r="D27" s="8" t="s">
        <v>27</v>
      </c>
      <c r="E27" s="56">
        <v>7</v>
      </c>
      <c r="F27" s="9">
        <v>0.53472222222222221</v>
      </c>
      <c r="G27" s="10">
        <v>0.57638888888888895</v>
      </c>
      <c r="H27" s="11" t="s">
        <v>81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6"/>
    </row>
    <row r="28" spans="1:22" s="20" customFormat="1" ht="52.5" customHeight="1" x14ac:dyDescent="0.25">
      <c r="A28" s="6"/>
      <c r="B28" s="32" t="s">
        <v>82</v>
      </c>
      <c r="C28" s="7" t="s">
        <v>29</v>
      </c>
      <c r="D28" s="8" t="s">
        <v>83</v>
      </c>
      <c r="E28" s="56" t="s">
        <v>39</v>
      </c>
      <c r="F28" s="9">
        <v>0.59027777777777779</v>
      </c>
      <c r="G28" s="10">
        <v>0.63194444444444442</v>
      </c>
      <c r="H28" s="11" t="s">
        <v>92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6"/>
    </row>
    <row r="29" spans="1:22" s="20" customFormat="1" ht="32.25" customHeight="1" x14ac:dyDescent="0.25">
      <c r="A29" s="57" t="s">
        <v>32</v>
      </c>
      <c r="B29" s="18" t="s">
        <v>105</v>
      </c>
      <c r="C29" s="32" t="s">
        <v>15</v>
      </c>
      <c r="D29" s="8" t="s">
        <v>57</v>
      </c>
      <c r="E29" s="7" t="s">
        <v>120</v>
      </c>
      <c r="F29" s="9" t="s">
        <v>106</v>
      </c>
      <c r="G29" s="10" t="s">
        <v>107</v>
      </c>
      <c r="H29" s="11" t="s">
        <v>100</v>
      </c>
      <c r="I29" s="166" t="s">
        <v>245</v>
      </c>
      <c r="J29" s="93"/>
      <c r="K29" s="93"/>
      <c r="L29" s="93"/>
      <c r="M29" s="93"/>
      <c r="N29" s="40"/>
      <c r="O29" s="40"/>
      <c r="P29" s="40"/>
      <c r="Q29" s="40"/>
      <c r="R29" s="40"/>
      <c r="S29" s="40"/>
      <c r="T29" s="40"/>
      <c r="U29" s="40"/>
      <c r="V29" s="46"/>
    </row>
    <row r="30" spans="1:22" s="20" customFormat="1" ht="32.25" customHeight="1" x14ac:dyDescent="0.25">
      <c r="A30" s="58"/>
      <c r="B30" s="78" t="s">
        <v>105</v>
      </c>
      <c r="C30" s="79" t="s">
        <v>15</v>
      </c>
      <c r="D30" s="80" t="s">
        <v>108</v>
      </c>
      <c r="E30" s="81" t="s">
        <v>109</v>
      </c>
      <c r="F30" s="82" t="s">
        <v>152</v>
      </c>
      <c r="G30" s="83" t="s">
        <v>150</v>
      </c>
      <c r="H30" s="84" t="s">
        <v>151</v>
      </c>
      <c r="I30" s="93" t="s">
        <v>135</v>
      </c>
      <c r="J30" s="93"/>
      <c r="K30" s="93"/>
      <c r="L30" s="93"/>
      <c r="M30" s="93"/>
      <c r="N30" s="40"/>
      <c r="O30" s="40"/>
      <c r="P30" s="40"/>
      <c r="Q30" s="40"/>
      <c r="R30" s="40"/>
      <c r="S30" s="40"/>
      <c r="T30" s="40"/>
      <c r="U30" s="40"/>
      <c r="V30" s="46"/>
    </row>
    <row r="31" spans="1:22" s="20" customFormat="1" ht="32.25" customHeight="1" x14ac:dyDescent="0.25">
      <c r="A31" s="58"/>
      <c r="B31" s="86" t="s">
        <v>144</v>
      </c>
      <c r="C31" s="87" t="s">
        <v>145</v>
      </c>
      <c r="D31" s="88" t="s">
        <v>146</v>
      </c>
      <c r="E31" s="89">
        <v>5</v>
      </c>
      <c r="F31" s="90" t="s">
        <v>148</v>
      </c>
      <c r="G31" s="91" t="s">
        <v>147</v>
      </c>
      <c r="H31" s="92" t="s">
        <v>149</v>
      </c>
      <c r="I31" s="85"/>
      <c r="J31" s="85"/>
      <c r="K31" s="85"/>
      <c r="L31" s="85"/>
      <c r="M31" s="85"/>
      <c r="N31" s="40"/>
      <c r="O31" s="40"/>
      <c r="P31" s="40"/>
      <c r="Q31" s="40"/>
      <c r="R31" s="40"/>
      <c r="S31" s="40"/>
      <c r="T31" s="40"/>
      <c r="U31" s="40"/>
      <c r="V31" s="46"/>
    </row>
    <row r="32" spans="1:22" s="20" customFormat="1" ht="32.25" customHeight="1" x14ac:dyDescent="0.25">
      <c r="A32" s="58"/>
      <c r="B32" s="18" t="s">
        <v>46</v>
      </c>
      <c r="C32" s="36" t="s">
        <v>15</v>
      </c>
      <c r="D32" s="8" t="s">
        <v>112</v>
      </c>
      <c r="E32" s="7" t="s">
        <v>113</v>
      </c>
      <c r="F32" s="54" t="s">
        <v>123</v>
      </c>
      <c r="G32" s="55" t="s">
        <v>124</v>
      </c>
      <c r="H32" s="11" t="s">
        <v>100</v>
      </c>
      <c r="I32" s="95" t="s">
        <v>167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6"/>
    </row>
    <row r="33" spans="1:22" s="20" customFormat="1" ht="32.25" customHeight="1" x14ac:dyDescent="0.25">
      <c r="A33" s="58"/>
      <c r="B33" s="127" t="s">
        <v>203</v>
      </c>
      <c r="C33" s="108" t="s">
        <v>145</v>
      </c>
      <c r="D33" s="128" t="s">
        <v>202</v>
      </c>
      <c r="E33" s="109">
        <v>6</v>
      </c>
      <c r="F33" s="129" t="s">
        <v>148</v>
      </c>
      <c r="G33" s="130"/>
      <c r="H33" s="113" t="s">
        <v>204</v>
      </c>
      <c r="I33" s="95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6"/>
    </row>
    <row r="34" spans="1:22" s="20" customFormat="1" ht="32.25" customHeight="1" x14ac:dyDescent="0.25">
      <c r="A34" s="58"/>
      <c r="B34" s="127" t="s">
        <v>205</v>
      </c>
      <c r="C34" s="108" t="s">
        <v>145</v>
      </c>
      <c r="D34" s="128" t="s">
        <v>206</v>
      </c>
      <c r="E34" s="109">
        <v>6</v>
      </c>
      <c r="F34" s="131"/>
      <c r="G34" s="132" t="s">
        <v>207</v>
      </c>
      <c r="H34" s="113" t="s">
        <v>204</v>
      </c>
      <c r="I34" s="95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6"/>
    </row>
    <row r="35" spans="1:22" s="20" customFormat="1" ht="32.25" customHeight="1" x14ac:dyDescent="0.25">
      <c r="A35" s="58"/>
      <c r="B35" s="118" t="s">
        <v>210</v>
      </c>
      <c r="C35" s="119" t="s">
        <v>145</v>
      </c>
      <c r="D35" s="120" t="s">
        <v>208</v>
      </c>
      <c r="E35" s="121">
        <v>6</v>
      </c>
      <c r="F35" s="125" t="s">
        <v>209</v>
      </c>
      <c r="G35" s="122"/>
      <c r="H35" s="123" t="s">
        <v>211</v>
      </c>
      <c r="I35" s="95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6"/>
    </row>
    <row r="36" spans="1:22" s="20" customFormat="1" ht="32.25" customHeight="1" x14ac:dyDescent="0.25">
      <c r="A36" s="58"/>
      <c r="B36" s="118" t="s">
        <v>212</v>
      </c>
      <c r="C36" s="119" t="s">
        <v>145</v>
      </c>
      <c r="D36" s="120" t="s">
        <v>213</v>
      </c>
      <c r="E36" s="121">
        <v>6</v>
      </c>
      <c r="F36" s="124"/>
      <c r="G36" s="126" t="s">
        <v>214</v>
      </c>
      <c r="H36" s="123" t="s">
        <v>211</v>
      </c>
      <c r="I36" s="95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6"/>
    </row>
    <row r="37" spans="1:22" s="20" customFormat="1" ht="32.25" customHeight="1" x14ac:dyDescent="0.25">
      <c r="A37" s="58"/>
      <c r="B37" s="18" t="s">
        <v>217</v>
      </c>
      <c r="C37" s="116" t="s">
        <v>145</v>
      </c>
      <c r="D37" s="8" t="s">
        <v>218</v>
      </c>
      <c r="E37" s="7">
        <v>1.7</v>
      </c>
      <c r="F37" s="54" t="s">
        <v>209</v>
      </c>
      <c r="G37" s="55" t="s">
        <v>214</v>
      </c>
      <c r="H37" s="11" t="s">
        <v>220</v>
      </c>
      <c r="I37" s="95" t="s">
        <v>226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6"/>
    </row>
    <row r="38" spans="1:22" s="20" customFormat="1" ht="32.25" customHeight="1" x14ac:dyDescent="0.25">
      <c r="A38" s="58"/>
      <c r="B38" s="96" t="s">
        <v>153</v>
      </c>
      <c r="C38" s="97" t="s">
        <v>145</v>
      </c>
      <c r="D38" s="98" t="s">
        <v>154</v>
      </c>
      <c r="E38" s="99">
        <v>5</v>
      </c>
      <c r="F38" s="100" t="s">
        <v>155</v>
      </c>
      <c r="G38" s="101" t="s">
        <v>156</v>
      </c>
      <c r="H38" s="102" t="s">
        <v>157</v>
      </c>
      <c r="I38" s="95" t="s">
        <v>185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6"/>
    </row>
    <row r="39" spans="1:22" s="20" customFormat="1" ht="32.25" customHeight="1" x14ac:dyDescent="0.25">
      <c r="A39" s="59" t="s">
        <v>1</v>
      </c>
      <c r="B39" s="60" t="s">
        <v>9</v>
      </c>
      <c r="C39" s="60" t="s">
        <v>11</v>
      </c>
      <c r="D39" s="60" t="s">
        <v>10</v>
      </c>
      <c r="E39" s="60" t="s">
        <v>12</v>
      </c>
      <c r="F39" s="61" t="s">
        <v>13</v>
      </c>
      <c r="G39" s="61" t="s">
        <v>14</v>
      </c>
      <c r="H39" s="60" t="s">
        <v>17</v>
      </c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6"/>
    </row>
    <row r="40" spans="1:22" s="20" customFormat="1" ht="37.5" customHeight="1" x14ac:dyDescent="0.25">
      <c r="A40" s="218" t="s">
        <v>6</v>
      </c>
      <c r="B40" s="32" t="s">
        <v>63</v>
      </c>
      <c r="C40" s="32" t="s">
        <v>15</v>
      </c>
      <c r="D40" s="32" t="s">
        <v>26</v>
      </c>
      <c r="E40" s="8" t="s">
        <v>88</v>
      </c>
      <c r="F40" s="9">
        <v>0.56944444444444442</v>
      </c>
      <c r="G40" s="38">
        <v>0.59722222222222221</v>
      </c>
      <c r="H40" s="11" t="s">
        <v>111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6"/>
    </row>
    <row r="41" spans="1:22" s="20" customFormat="1" ht="37.5" customHeight="1" x14ac:dyDescent="0.25">
      <c r="A41" s="219"/>
      <c r="B41" s="32" t="s">
        <v>22</v>
      </c>
      <c r="C41" s="32" t="s">
        <v>15</v>
      </c>
      <c r="D41" s="32" t="s">
        <v>26</v>
      </c>
      <c r="E41" s="8" t="s">
        <v>89</v>
      </c>
      <c r="F41" s="9">
        <v>0.5625</v>
      </c>
      <c r="G41" s="38">
        <v>0.59722222222222221</v>
      </c>
      <c r="H41" s="62" t="s">
        <v>90</v>
      </c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6"/>
    </row>
    <row r="42" spans="1:22" s="20" customFormat="1" ht="87.6" customHeight="1" x14ac:dyDescent="0.25">
      <c r="A42" s="220" t="s">
        <v>7</v>
      </c>
      <c r="B42" s="69" t="s">
        <v>24</v>
      </c>
      <c r="C42" s="37" t="s">
        <v>15</v>
      </c>
      <c r="D42" s="32" t="s">
        <v>28</v>
      </c>
      <c r="E42" s="7" t="s">
        <v>85</v>
      </c>
      <c r="F42" s="38">
        <v>0.52777777777777779</v>
      </c>
      <c r="G42" s="39">
        <v>0.5625</v>
      </c>
      <c r="H42" s="11" t="s">
        <v>86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6"/>
    </row>
    <row r="43" spans="1:22" s="20" customFormat="1" ht="27.75" customHeight="1" x14ac:dyDescent="0.25">
      <c r="A43" s="220"/>
      <c r="B43" s="68" t="s">
        <v>91</v>
      </c>
      <c r="C43" s="49" t="s">
        <v>15</v>
      </c>
      <c r="D43" s="33" t="str">
        <f>D42</f>
        <v>НИ-417/418</v>
      </c>
      <c r="E43" s="49" t="s">
        <v>39</v>
      </c>
      <c r="F43" s="50">
        <v>0.47569444444444442</v>
      </c>
      <c r="G43" s="51">
        <v>0.50347222222222221</v>
      </c>
      <c r="H43" s="52" t="s">
        <v>87</v>
      </c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6"/>
    </row>
    <row r="44" spans="1:22" s="20" customFormat="1" ht="27.75" customHeight="1" x14ac:dyDescent="0.25">
      <c r="A44" s="220"/>
      <c r="B44" s="69" t="s">
        <v>23</v>
      </c>
      <c r="C44" s="37" t="s">
        <v>64</v>
      </c>
      <c r="D44" s="32" t="s">
        <v>66</v>
      </c>
      <c r="E44" s="35">
        <v>6</v>
      </c>
      <c r="F44" s="23">
        <v>0.58333333333333337</v>
      </c>
      <c r="G44" s="23">
        <v>0.61805555555555558</v>
      </c>
      <c r="H44" s="21" t="s">
        <v>94</v>
      </c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6"/>
    </row>
    <row r="45" spans="1:22" s="20" customFormat="1" ht="27.75" customHeight="1" x14ac:dyDescent="0.25">
      <c r="A45" s="220"/>
      <c r="B45" s="69" t="s">
        <v>23</v>
      </c>
      <c r="C45" s="37" t="s">
        <v>64</v>
      </c>
      <c r="D45" s="32" t="s">
        <v>66</v>
      </c>
      <c r="E45" s="8">
        <v>5</v>
      </c>
      <c r="F45" s="9">
        <v>0.58333333333333337</v>
      </c>
      <c r="G45" s="9">
        <v>0.61805555555555558</v>
      </c>
      <c r="H45" s="11" t="s">
        <v>67</v>
      </c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6"/>
    </row>
    <row r="46" spans="1:22" s="20" customFormat="1" ht="27.75" customHeight="1" x14ac:dyDescent="0.25">
      <c r="A46" s="220"/>
      <c r="B46" s="69" t="s">
        <v>23</v>
      </c>
      <c r="C46" s="37" t="s">
        <v>64</v>
      </c>
      <c r="D46" s="32" t="s">
        <v>110</v>
      </c>
      <c r="E46" s="8" t="s">
        <v>39</v>
      </c>
      <c r="F46" s="9">
        <v>0.58333333333333337</v>
      </c>
      <c r="G46" s="9">
        <v>0.61111111111111105</v>
      </c>
      <c r="H46" s="63">
        <v>44803</v>
      </c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6"/>
    </row>
    <row r="47" spans="1:22" s="20" customFormat="1" ht="27.75" customHeight="1" x14ac:dyDescent="0.25">
      <c r="A47" s="220"/>
      <c r="B47" s="69" t="s">
        <v>23</v>
      </c>
      <c r="C47" s="37" t="s">
        <v>64</v>
      </c>
      <c r="D47" s="67" t="s">
        <v>110</v>
      </c>
      <c r="E47" s="8" t="s">
        <v>39</v>
      </c>
      <c r="F47" s="9">
        <v>0.52777777777777779</v>
      </c>
      <c r="G47" s="9">
        <v>0.5625</v>
      </c>
      <c r="H47" s="63">
        <v>44712</v>
      </c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6"/>
    </row>
    <row r="48" spans="1:22" s="20" customFormat="1" ht="18" customHeight="1" x14ac:dyDescent="0.25">
      <c r="A48" s="220"/>
      <c r="B48" s="214" t="s">
        <v>25</v>
      </c>
      <c r="C48" s="214" t="s">
        <v>19</v>
      </c>
      <c r="D48" s="24" t="s">
        <v>136</v>
      </c>
      <c r="E48" s="222" t="s">
        <v>39</v>
      </c>
      <c r="F48" s="26">
        <v>0.50694444444444442</v>
      </c>
      <c r="G48" s="27">
        <v>0.54861111111111105</v>
      </c>
      <c r="H48" s="214" t="s">
        <v>247</v>
      </c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6"/>
    </row>
    <row r="49" spans="1:22" s="20" customFormat="1" ht="19.149999999999999" customHeight="1" x14ac:dyDescent="0.25">
      <c r="A49" s="220"/>
      <c r="B49" s="215"/>
      <c r="C49" s="215"/>
      <c r="D49" s="25" t="s">
        <v>140</v>
      </c>
      <c r="E49" s="223"/>
      <c r="F49" s="74">
        <v>0.60416666666666663</v>
      </c>
      <c r="G49" s="27">
        <v>0.65972222222222221</v>
      </c>
      <c r="H49" s="215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6"/>
    </row>
    <row r="50" spans="1:22" s="20" customFormat="1" ht="19.899999999999999" customHeight="1" x14ac:dyDescent="0.25">
      <c r="A50" s="12"/>
      <c r="B50" s="214" t="s">
        <v>138</v>
      </c>
      <c r="C50" s="214" t="s">
        <v>19</v>
      </c>
      <c r="D50" s="64" t="s">
        <v>137</v>
      </c>
      <c r="E50" s="214" t="s">
        <v>39</v>
      </c>
      <c r="F50" s="71">
        <v>50.50694444444445</v>
      </c>
      <c r="G50" s="30">
        <v>0.54861111111111105</v>
      </c>
      <c r="H50" s="216">
        <v>44922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6"/>
    </row>
    <row r="51" spans="1:22" s="20" customFormat="1" ht="23.45" customHeight="1" x14ac:dyDescent="0.25">
      <c r="A51" s="70"/>
      <c r="B51" s="215"/>
      <c r="C51" s="215"/>
      <c r="D51" s="64" t="s">
        <v>139</v>
      </c>
      <c r="E51" s="215"/>
      <c r="F51" s="72">
        <v>0.77083333333333337</v>
      </c>
      <c r="G51" s="73">
        <v>0.79861111111111116</v>
      </c>
      <c r="H51" s="217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6"/>
    </row>
    <row r="52" spans="1:22" s="19" customFormat="1" ht="63" customHeight="1" x14ac:dyDescent="0.25">
      <c r="A52" s="57" t="s">
        <v>8</v>
      </c>
      <c r="B52" s="22" t="s">
        <v>118</v>
      </c>
      <c r="C52" s="32" t="s">
        <v>35</v>
      </c>
      <c r="D52" s="32" t="s">
        <v>119</v>
      </c>
      <c r="E52" s="8" t="s">
        <v>121</v>
      </c>
      <c r="F52" s="9" t="s">
        <v>101</v>
      </c>
      <c r="G52" s="9" t="s">
        <v>102</v>
      </c>
      <c r="H52" s="11" t="s">
        <v>100</v>
      </c>
      <c r="I52" s="166" t="s">
        <v>244</v>
      </c>
      <c r="J52" s="93"/>
      <c r="K52" s="93"/>
      <c r="L52" s="93"/>
      <c r="M52" s="93"/>
      <c r="N52" s="94"/>
      <c r="O52" s="94"/>
      <c r="P52" s="40"/>
      <c r="Q52" s="40"/>
      <c r="R52" s="40"/>
      <c r="S52" s="40"/>
      <c r="T52" s="40"/>
      <c r="U52" s="40"/>
      <c r="V52" s="40"/>
    </row>
    <row r="53" spans="1:22" s="19" customFormat="1" ht="45" customHeight="1" x14ac:dyDescent="0.25">
      <c r="A53" s="57" t="s">
        <v>40</v>
      </c>
      <c r="B53" s="18" t="s">
        <v>42</v>
      </c>
      <c r="C53" s="32" t="s">
        <v>35</v>
      </c>
      <c r="D53" s="32" t="s">
        <v>44</v>
      </c>
      <c r="E53" s="8" t="s">
        <v>121</v>
      </c>
      <c r="F53" s="9" t="s">
        <v>96</v>
      </c>
      <c r="G53" s="9" t="s">
        <v>97</v>
      </c>
      <c r="H53" s="11" t="s">
        <v>95</v>
      </c>
      <c r="I53" s="166" t="s">
        <v>243</v>
      </c>
      <c r="J53" s="93"/>
      <c r="K53" s="93"/>
      <c r="L53" s="93"/>
      <c r="M53" s="93"/>
      <c r="N53" s="94"/>
      <c r="O53" s="94"/>
      <c r="P53" s="40"/>
      <c r="Q53" s="40"/>
      <c r="R53" s="40"/>
      <c r="S53" s="40"/>
      <c r="T53" s="40"/>
      <c r="U53" s="40"/>
      <c r="V53" s="40"/>
    </row>
    <row r="54" spans="1:22" s="19" customFormat="1" ht="34.5" customHeight="1" x14ac:dyDescent="0.25">
      <c r="A54" s="53"/>
      <c r="B54" s="18" t="s">
        <v>43</v>
      </c>
      <c r="C54" s="32" t="s">
        <v>35</v>
      </c>
      <c r="D54" s="32" t="s">
        <v>45</v>
      </c>
      <c r="E54" s="8" t="s">
        <v>121</v>
      </c>
      <c r="F54" s="9" t="s">
        <v>98</v>
      </c>
      <c r="G54" s="9" t="s">
        <v>99</v>
      </c>
      <c r="H54" s="11" t="s">
        <v>95</v>
      </c>
      <c r="I54" s="167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1:22" s="19" customFormat="1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x14ac:dyDescent="0.25">
      <c r="A216" s="1"/>
      <c r="B216" s="1"/>
      <c r="C216" s="1"/>
      <c r="D216" s="1"/>
      <c r="E216" s="1"/>
      <c r="F216" s="1"/>
      <c r="G216" s="1"/>
      <c r="H216" s="1"/>
    </row>
  </sheetData>
  <mergeCells count="11">
    <mergeCell ref="A40:A41"/>
    <mergeCell ref="A42:A49"/>
    <mergeCell ref="A4:A8"/>
    <mergeCell ref="E48:E49"/>
    <mergeCell ref="B48:B49"/>
    <mergeCell ref="C48:C49"/>
    <mergeCell ref="B50:B51"/>
    <mergeCell ref="C50:C51"/>
    <mergeCell ref="E50:E51"/>
    <mergeCell ref="H48:H49"/>
    <mergeCell ref="H50:H51"/>
  </mergeCells>
  <pageMargins left="0.11811023622047245" right="0.11811023622047245" top="0.55118110236220474" bottom="0.55118110236220474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topLeftCell="A11" workbookViewId="0">
      <selection activeCell="G23" sqref="G23"/>
    </sheetView>
  </sheetViews>
  <sheetFormatPr defaultRowHeight="15" x14ac:dyDescent="0.25"/>
  <cols>
    <col min="1" max="1" width="14.42578125" customWidth="1"/>
    <col min="2" max="2" width="36.7109375" customWidth="1"/>
    <col min="3" max="3" width="14.28515625" customWidth="1"/>
    <col min="4" max="4" width="16.5703125" customWidth="1"/>
    <col min="5" max="5" width="13.7109375" customWidth="1"/>
    <col min="6" max="7" width="14.85546875" customWidth="1"/>
    <col min="8" max="8" width="45.85546875" customWidth="1"/>
  </cols>
  <sheetData>
    <row r="1" spans="1:8" ht="18.75" x14ac:dyDescent="0.3">
      <c r="A1" s="2"/>
      <c r="B1" s="3" t="s">
        <v>225</v>
      </c>
      <c r="C1" s="3"/>
      <c r="D1" s="3"/>
      <c r="E1" s="3"/>
      <c r="F1" s="3"/>
      <c r="G1" s="3"/>
      <c r="H1" s="2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31.5" x14ac:dyDescent="0.25">
      <c r="A3" s="13" t="s">
        <v>1</v>
      </c>
      <c r="B3" s="13" t="s">
        <v>9</v>
      </c>
      <c r="C3" s="13" t="s">
        <v>11</v>
      </c>
      <c r="D3" s="13" t="s">
        <v>10</v>
      </c>
      <c r="E3" s="13" t="s">
        <v>12</v>
      </c>
      <c r="F3" s="14" t="s">
        <v>13</v>
      </c>
      <c r="G3" s="14" t="s">
        <v>14</v>
      </c>
      <c r="H3" s="13" t="s">
        <v>17</v>
      </c>
    </row>
    <row r="4" spans="1:8" s="19" customFormat="1" ht="15.75" x14ac:dyDescent="0.25">
      <c r="A4" s="218" t="s">
        <v>2</v>
      </c>
      <c r="B4" s="116" t="s">
        <v>193</v>
      </c>
      <c r="C4" s="37" t="s">
        <v>15</v>
      </c>
      <c r="D4" s="116" t="s">
        <v>16</v>
      </c>
      <c r="E4" s="37" t="s">
        <v>120</v>
      </c>
      <c r="F4" s="38">
        <v>0.56944444444444442</v>
      </c>
      <c r="G4" s="39">
        <v>0.60416666666666663</v>
      </c>
      <c r="H4" s="8" t="s">
        <v>168</v>
      </c>
    </row>
    <row r="5" spans="1:8" s="19" customFormat="1" ht="15.75" x14ac:dyDescent="0.25">
      <c r="A5" s="219"/>
      <c r="B5" s="116" t="s">
        <v>193</v>
      </c>
      <c r="C5" s="37" t="s">
        <v>15</v>
      </c>
      <c r="D5" s="116" t="s">
        <v>16</v>
      </c>
      <c r="E5" s="37">
        <v>5</v>
      </c>
      <c r="F5" s="38">
        <v>0.56944444444444442</v>
      </c>
      <c r="G5" s="39">
        <v>0.60416666666666663</v>
      </c>
      <c r="H5" s="114" t="s">
        <v>169</v>
      </c>
    </row>
    <row r="6" spans="1:8" s="19" customFormat="1" ht="36.75" customHeight="1" x14ac:dyDescent="0.25">
      <c r="A6" s="219"/>
      <c r="B6" s="116" t="s">
        <v>193</v>
      </c>
      <c r="C6" s="37" t="s">
        <v>15</v>
      </c>
      <c r="D6" s="116" t="s">
        <v>16</v>
      </c>
      <c r="E6" s="37">
        <v>1</v>
      </c>
      <c r="F6" s="38">
        <v>0.56944444444444442</v>
      </c>
      <c r="G6" s="39">
        <v>0.60416666666666663</v>
      </c>
      <c r="H6" s="117" t="s">
        <v>170</v>
      </c>
    </row>
    <row r="7" spans="1:8" s="19" customFormat="1" ht="47.25" x14ac:dyDescent="0.25">
      <c r="A7" s="219"/>
      <c r="B7" s="116" t="s">
        <v>72</v>
      </c>
      <c r="C7" s="37" t="s">
        <v>15</v>
      </c>
      <c r="D7" s="116" t="s">
        <v>73</v>
      </c>
      <c r="E7" s="37">
        <v>1</v>
      </c>
      <c r="F7" s="38">
        <v>0.52083333333333337</v>
      </c>
      <c r="G7" s="39">
        <v>0.54861111111111105</v>
      </c>
      <c r="H7" s="8" t="s">
        <v>171</v>
      </c>
    </row>
    <row r="8" spans="1:8" s="19" customFormat="1" ht="48" customHeight="1" x14ac:dyDescent="0.25">
      <c r="A8" s="219"/>
      <c r="B8" s="114" t="s">
        <v>74</v>
      </c>
      <c r="C8" s="42" t="s">
        <v>64</v>
      </c>
      <c r="D8" s="114" t="s">
        <v>75</v>
      </c>
      <c r="E8" s="42">
        <v>1</v>
      </c>
      <c r="F8" s="43">
        <v>0.63541666666666663</v>
      </c>
      <c r="G8" s="44">
        <v>0.66319444444444442</v>
      </c>
      <c r="H8" s="117" t="s">
        <v>172</v>
      </c>
    </row>
    <row r="9" spans="1:8" s="19" customFormat="1" ht="45" customHeight="1" x14ac:dyDescent="0.25">
      <c r="A9" s="218" t="s">
        <v>3</v>
      </c>
      <c r="B9" s="8" t="s">
        <v>161</v>
      </c>
      <c r="C9" s="8" t="s">
        <v>35</v>
      </c>
      <c r="D9" s="8" t="s">
        <v>18</v>
      </c>
      <c r="E9" s="8">
        <v>1.4</v>
      </c>
      <c r="F9" s="38">
        <v>0.50347222222222221</v>
      </c>
      <c r="G9" s="38">
        <v>0.53125</v>
      </c>
      <c r="H9" s="22" t="s">
        <v>158</v>
      </c>
    </row>
    <row r="10" spans="1:8" s="19" customFormat="1" ht="15.75" x14ac:dyDescent="0.25">
      <c r="A10" s="221"/>
      <c r="B10" s="115" t="s">
        <v>125</v>
      </c>
      <c r="C10" s="49" t="s">
        <v>30</v>
      </c>
      <c r="D10" s="115" t="s">
        <v>31</v>
      </c>
      <c r="E10" s="49">
        <v>1</v>
      </c>
      <c r="F10" s="50">
        <v>0.47916666666666669</v>
      </c>
      <c r="G10" s="38">
        <v>0.50694444444444442</v>
      </c>
      <c r="H10" s="189" t="s">
        <v>184</v>
      </c>
    </row>
    <row r="11" spans="1:8" s="19" customFormat="1" ht="47.25" x14ac:dyDescent="0.25">
      <c r="A11" s="218" t="s">
        <v>4</v>
      </c>
      <c r="B11" s="178" t="s">
        <v>130</v>
      </c>
      <c r="C11" s="179" t="s">
        <v>47</v>
      </c>
      <c r="D11" s="178" t="s">
        <v>59</v>
      </c>
      <c r="E11" s="179">
        <v>1</v>
      </c>
      <c r="F11" s="182" t="s">
        <v>132</v>
      </c>
      <c r="G11" s="183" t="s">
        <v>131</v>
      </c>
      <c r="H11" s="178" t="s">
        <v>260</v>
      </c>
    </row>
    <row r="12" spans="1:8" s="19" customFormat="1" ht="31.5" x14ac:dyDescent="0.25">
      <c r="A12" s="219"/>
      <c r="B12" s="178" t="s">
        <v>133</v>
      </c>
      <c r="C12" s="179" t="s">
        <v>47</v>
      </c>
      <c r="D12" s="178" t="s">
        <v>62</v>
      </c>
      <c r="E12" s="179">
        <v>1</v>
      </c>
      <c r="F12" s="182" t="s">
        <v>261</v>
      </c>
      <c r="G12" s="184" t="s">
        <v>257</v>
      </c>
      <c r="H12" s="178" t="s">
        <v>260</v>
      </c>
    </row>
    <row r="13" spans="1:8" s="19" customFormat="1" ht="15.75" x14ac:dyDescent="0.25">
      <c r="A13" s="219"/>
      <c r="B13" s="177" t="s">
        <v>65</v>
      </c>
      <c r="C13" s="42" t="s">
        <v>47</v>
      </c>
      <c r="D13" s="177" t="s">
        <v>60</v>
      </c>
      <c r="E13" s="42">
        <v>2.4</v>
      </c>
      <c r="F13" s="185" t="s">
        <v>251</v>
      </c>
      <c r="G13" s="44" t="s">
        <v>250</v>
      </c>
      <c r="H13" s="177" t="s">
        <v>260</v>
      </c>
    </row>
    <row r="14" spans="1:8" s="19" customFormat="1" ht="15.75" x14ac:dyDescent="0.25">
      <c r="A14" s="219"/>
      <c r="B14" s="177" t="s">
        <v>134</v>
      </c>
      <c r="C14" s="42" t="s">
        <v>47</v>
      </c>
      <c r="D14" s="177" t="s">
        <v>61</v>
      </c>
      <c r="E14" s="42">
        <v>2.4</v>
      </c>
      <c r="F14" s="181" t="s">
        <v>249</v>
      </c>
      <c r="G14" s="44" t="s">
        <v>248</v>
      </c>
      <c r="H14" s="177" t="s">
        <v>260</v>
      </c>
    </row>
    <row r="15" spans="1:8" s="19" customFormat="1" ht="15.75" x14ac:dyDescent="0.25">
      <c r="A15" s="219"/>
      <c r="B15" s="180" t="s">
        <v>127</v>
      </c>
      <c r="C15" s="37" t="s">
        <v>47</v>
      </c>
      <c r="D15" s="180" t="s">
        <v>126</v>
      </c>
      <c r="E15" s="37">
        <v>2.4</v>
      </c>
      <c r="F15" s="38" t="s">
        <v>252</v>
      </c>
      <c r="G15" s="39" t="s">
        <v>253</v>
      </c>
      <c r="H15" s="180" t="s">
        <v>260</v>
      </c>
    </row>
    <row r="16" spans="1:8" s="19" customFormat="1" ht="15.75" x14ac:dyDescent="0.25">
      <c r="A16" s="219"/>
      <c r="B16" s="180" t="s">
        <v>129</v>
      </c>
      <c r="C16" s="37" t="s">
        <v>47</v>
      </c>
      <c r="D16" s="180" t="s">
        <v>128</v>
      </c>
      <c r="E16" s="37">
        <v>2.4</v>
      </c>
      <c r="F16" s="38" t="s">
        <v>255</v>
      </c>
      <c r="G16" s="39" t="s">
        <v>254</v>
      </c>
      <c r="H16" s="180" t="s">
        <v>260</v>
      </c>
    </row>
    <row r="17" spans="1:12" s="19" customFormat="1" ht="15.75" x14ac:dyDescent="0.25">
      <c r="A17" s="219"/>
      <c r="B17" s="153" t="s">
        <v>236</v>
      </c>
      <c r="C17" s="141" t="s">
        <v>145</v>
      </c>
      <c r="D17" s="141" t="s">
        <v>182</v>
      </c>
      <c r="E17" s="141">
        <v>3</v>
      </c>
      <c r="F17" s="38">
        <v>0.51388888888888895</v>
      </c>
      <c r="G17" s="38">
        <v>0.54861111111111105</v>
      </c>
      <c r="H17" s="141" t="s">
        <v>159</v>
      </c>
    </row>
    <row r="18" spans="1:12" s="19" customFormat="1" ht="15.75" x14ac:dyDescent="0.25">
      <c r="A18" s="219"/>
      <c r="B18" s="153" t="s">
        <v>236</v>
      </c>
      <c r="C18" s="141" t="s">
        <v>145</v>
      </c>
      <c r="D18" s="141" t="s">
        <v>182</v>
      </c>
      <c r="E18" s="141">
        <v>5</v>
      </c>
      <c r="F18" s="38">
        <v>0.52777777777777779</v>
      </c>
      <c r="G18" s="38">
        <v>0.5625</v>
      </c>
      <c r="H18" s="141" t="s">
        <v>237</v>
      </c>
    </row>
    <row r="19" spans="1:12" s="19" customFormat="1" ht="15.75" x14ac:dyDescent="0.25">
      <c r="A19" s="219"/>
      <c r="B19" s="153" t="s">
        <v>238</v>
      </c>
      <c r="C19" s="142" t="s">
        <v>239</v>
      </c>
      <c r="D19" s="142" t="s">
        <v>240</v>
      </c>
      <c r="E19" s="142">
        <v>5</v>
      </c>
      <c r="F19" s="38">
        <v>0.59027777777777779</v>
      </c>
      <c r="G19" s="38">
        <v>0.63194444444444442</v>
      </c>
      <c r="H19" s="142" t="s">
        <v>241</v>
      </c>
    </row>
    <row r="20" spans="1:12" s="19" customFormat="1" ht="15.75" x14ac:dyDescent="0.25">
      <c r="A20" s="219"/>
      <c r="B20" s="97" t="s">
        <v>187</v>
      </c>
      <c r="C20" s="97" t="s">
        <v>64</v>
      </c>
      <c r="D20" s="97" t="s">
        <v>41</v>
      </c>
      <c r="E20" s="97" t="s">
        <v>186</v>
      </c>
      <c r="F20" s="190">
        <v>0.57638888888888895</v>
      </c>
      <c r="G20" s="190">
        <v>0.59722222222222221</v>
      </c>
      <c r="H20" s="97" t="s">
        <v>189</v>
      </c>
      <c r="I20" s="239" t="s">
        <v>262</v>
      </c>
      <c r="J20" s="240"/>
      <c r="K20" s="240"/>
      <c r="L20" s="240"/>
    </row>
    <row r="21" spans="1:12" s="19" customFormat="1" ht="47.25" x14ac:dyDescent="0.25">
      <c r="A21" s="219"/>
      <c r="B21" s="194" t="s">
        <v>194</v>
      </c>
      <c r="C21" s="194" t="s">
        <v>64</v>
      </c>
      <c r="D21" s="194" t="s">
        <v>115</v>
      </c>
      <c r="E21" s="7"/>
      <c r="F21" s="54" t="s">
        <v>190</v>
      </c>
      <c r="G21" s="55" t="s">
        <v>201</v>
      </c>
      <c r="H21" s="8" t="s">
        <v>269</v>
      </c>
      <c r="I21" s="198"/>
      <c r="J21" s="198"/>
      <c r="K21" s="198"/>
      <c r="L21" s="198"/>
    </row>
    <row r="22" spans="1:12" s="19" customFormat="1" ht="47.25" x14ac:dyDescent="0.25">
      <c r="A22" s="219"/>
      <c r="B22" s="97" t="s">
        <v>194</v>
      </c>
      <c r="C22" s="97" t="s">
        <v>64</v>
      </c>
      <c r="D22" s="97" t="s">
        <v>115</v>
      </c>
      <c r="E22" s="99">
        <v>6</v>
      </c>
      <c r="F22" s="100" t="s">
        <v>266</v>
      </c>
      <c r="G22" s="101" t="s">
        <v>267</v>
      </c>
      <c r="H22" s="98" t="s">
        <v>268</v>
      </c>
      <c r="I22" s="199" t="s">
        <v>271</v>
      </c>
      <c r="J22" s="200"/>
      <c r="K22" s="200"/>
      <c r="L22" s="196"/>
    </row>
    <row r="23" spans="1:12" s="19" customFormat="1" ht="47.25" x14ac:dyDescent="0.25">
      <c r="A23" s="219"/>
      <c r="B23" s="201" t="s">
        <v>194</v>
      </c>
      <c r="C23" s="201" t="s">
        <v>64</v>
      </c>
      <c r="D23" s="201" t="s">
        <v>115</v>
      </c>
      <c r="E23" s="202"/>
      <c r="F23" s="203" t="s">
        <v>277</v>
      </c>
      <c r="G23" s="204" t="s">
        <v>267</v>
      </c>
      <c r="H23" s="205" t="s">
        <v>275</v>
      </c>
      <c r="I23" s="6"/>
      <c r="J23" s="206"/>
      <c r="K23" s="206"/>
      <c r="L23" s="195"/>
    </row>
    <row r="24" spans="1:12" s="19" customFormat="1" ht="47.25" x14ac:dyDescent="0.25">
      <c r="A24" s="221"/>
      <c r="B24" s="116" t="s">
        <v>194</v>
      </c>
      <c r="C24" s="116" t="s">
        <v>64</v>
      </c>
      <c r="D24" s="116" t="s">
        <v>115</v>
      </c>
      <c r="E24" s="7">
        <v>2.4</v>
      </c>
      <c r="F24" s="54" t="s">
        <v>190</v>
      </c>
      <c r="G24" s="55" t="s">
        <v>201</v>
      </c>
      <c r="H24" s="8" t="s">
        <v>188</v>
      </c>
      <c r="I24" s="241" t="s">
        <v>265</v>
      </c>
      <c r="J24" s="242"/>
      <c r="K24" s="242"/>
    </row>
    <row r="25" spans="1:12" s="19" customFormat="1" ht="31.5" x14ac:dyDescent="0.25">
      <c r="A25" s="219" t="s">
        <v>5</v>
      </c>
      <c r="B25" s="116" t="s">
        <v>174</v>
      </c>
      <c r="C25" s="7" t="s">
        <v>29</v>
      </c>
      <c r="D25" s="116" t="s">
        <v>27</v>
      </c>
      <c r="E25" s="7" t="s">
        <v>231</v>
      </c>
      <c r="F25" s="9">
        <v>0.58333333333333337</v>
      </c>
      <c r="G25" s="10">
        <v>0.625</v>
      </c>
      <c r="H25" s="8" t="s">
        <v>164</v>
      </c>
    </row>
    <row r="26" spans="1:12" s="19" customFormat="1" ht="31.5" x14ac:dyDescent="0.25">
      <c r="A26" s="219"/>
      <c r="B26" s="116" t="s">
        <v>173</v>
      </c>
      <c r="C26" s="7" t="s">
        <v>29</v>
      </c>
      <c r="D26" s="8" t="s">
        <v>27</v>
      </c>
      <c r="E26" s="7" t="s">
        <v>79</v>
      </c>
      <c r="F26" s="9">
        <v>0.53472222222222221</v>
      </c>
      <c r="G26" s="10">
        <v>0.57638888888888895</v>
      </c>
      <c r="H26" s="8" t="s">
        <v>163</v>
      </c>
    </row>
    <row r="27" spans="1:12" s="19" customFormat="1" ht="31.5" x14ac:dyDescent="0.25">
      <c r="A27" s="219"/>
      <c r="B27" s="116" t="s">
        <v>175</v>
      </c>
      <c r="C27" s="7" t="s">
        <v>29</v>
      </c>
      <c r="D27" s="8" t="s">
        <v>27</v>
      </c>
      <c r="E27" s="7">
        <v>7</v>
      </c>
      <c r="F27" s="9">
        <v>0.53472222222222221</v>
      </c>
      <c r="G27" s="10">
        <v>0.57638888888888895</v>
      </c>
      <c r="H27" s="8" t="s">
        <v>162</v>
      </c>
    </row>
    <row r="28" spans="1:12" s="19" customFormat="1" ht="15" customHeight="1" x14ac:dyDescent="0.25">
      <c r="A28" s="231" t="s">
        <v>32</v>
      </c>
      <c r="B28" s="96" t="s">
        <v>198</v>
      </c>
      <c r="C28" s="97" t="s">
        <v>15</v>
      </c>
      <c r="D28" s="98" t="s">
        <v>191</v>
      </c>
      <c r="E28" s="99" t="s">
        <v>230</v>
      </c>
      <c r="F28" s="192">
        <v>0.38194444444444442</v>
      </c>
      <c r="G28" s="193">
        <v>0.40277777777777773</v>
      </c>
      <c r="H28" s="98" t="s">
        <v>189</v>
      </c>
      <c r="I28" s="237" t="s">
        <v>263</v>
      </c>
      <c r="J28" s="238"/>
      <c r="K28" s="238"/>
      <c r="L28" s="238"/>
    </row>
    <row r="29" spans="1:12" s="19" customFormat="1" ht="15.75" x14ac:dyDescent="0.25">
      <c r="A29" s="231"/>
      <c r="B29" s="152" t="s">
        <v>232</v>
      </c>
      <c r="C29" s="134" t="s">
        <v>145</v>
      </c>
      <c r="D29" s="139" t="s">
        <v>228</v>
      </c>
      <c r="E29" s="145" t="s">
        <v>229</v>
      </c>
      <c r="F29" s="150">
        <v>0.46527777777777773</v>
      </c>
      <c r="G29" s="149">
        <v>0.52777777777777779</v>
      </c>
      <c r="H29" s="147" t="s">
        <v>189</v>
      </c>
    </row>
    <row r="30" spans="1:12" s="19" customFormat="1" ht="15.75" x14ac:dyDescent="0.25">
      <c r="A30" s="231"/>
      <c r="B30" s="152" t="s">
        <v>217</v>
      </c>
      <c r="C30" s="134" t="s">
        <v>145</v>
      </c>
      <c r="D30" s="139" t="s">
        <v>218</v>
      </c>
      <c r="E30" s="145">
        <v>1</v>
      </c>
      <c r="F30" s="137">
        <v>0.49305555555555558</v>
      </c>
      <c r="G30" s="146">
        <v>0.52083333333333337</v>
      </c>
      <c r="H30" s="139" t="s">
        <v>234</v>
      </c>
    </row>
    <row r="31" spans="1:12" s="19" customFormat="1" ht="15.75" x14ac:dyDescent="0.25">
      <c r="A31" s="231"/>
      <c r="B31" s="152" t="s">
        <v>217</v>
      </c>
      <c r="C31" s="134" t="s">
        <v>145</v>
      </c>
      <c r="D31" s="139" t="s">
        <v>218</v>
      </c>
      <c r="E31" s="145">
        <v>6</v>
      </c>
      <c r="F31" s="148">
        <v>0.49305555555555558</v>
      </c>
      <c r="G31" s="151">
        <v>0.5</v>
      </c>
      <c r="H31" s="139" t="s">
        <v>166</v>
      </c>
    </row>
    <row r="32" spans="1:12" s="19" customFormat="1" ht="15.75" x14ac:dyDescent="0.25">
      <c r="A32" s="231"/>
      <c r="B32" s="152" t="s">
        <v>217</v>
      </c>
      <c r="C32" s="134" t="s">
        <v>145</v>
      </c>
      <c r="D32" s="139" t="s">
        <v>218</v>
      </c>
      <c r="E32" s="145">
        <v>7</v>
      </c>
      <c r="F32" s="148">
        <v>0.5</v>
      </c>
      <c r="G32" s="151">
        <v>0.50347222222222221</v>
      </c>
      <c r="H32" s="139" t="s">
        <v>235</v>
      </c>
    </row>
    <row r="33" spans="1:14" s="19" customFormat="1" ht="15.75" x14ac:dyDescent="0.25">
      <c r="A33" s="231"/>
      <c r="B33" s="207" t="s">
        <v>197</v>
      </c>
      <c r="C33" s="208" t="s">
        <v>15</v>
      </c>
      <c r="D33" s="209" t="s">
        <v>195</v>
      </c>
      <c r="E33" s="210"/>
      <c r="F33" s="211">
        <v>0.4513888888888889</v>
      </c>
      <c r="G33" s="212">
        <v>0.47222222222222227</v>
      </c>
      <c r="H33" s="213" t="s">
        <v>276</v>
      </c>
    </row>
    <row r="34" spans="1:14" s="19" customFormat="1" ht="15.75" customHeight="1" x14ac:dyDescent="0.25">
      <c r="A34" s="231"/>
      <c r="B34" s="218" t="s">
        <v>197</v>
      </c>
      <c r="C34" s="218" t="s">
        <v>15</v>
      </c>
      <c r="D34" s="227" t="s">
        <v>195</v>
      </c>
      <c r="E34" s="227" t="s">
        <v>272</v>
      </c>
      <c r="F34" s="229">
        <v>0.4513888888888889</v>
      </c>
      <c r="G34" s="229">
        <v>0.47222222222222227</v>
      </c>
      <c r="H34" s="227" t="s">
        <v>273</v>
      </c>
      <c r="I34" s="197" t="s">
        <v>270</v>
      </c>
      <c r="J34" s="197"/>
      <c r="K34" s="197"/>
    </row>
    <row r="35" spans="1:14" s="20" customFormat="1" ht="39" customHeight="1" x14ac:dyDescent="0.25">
      <c r="A35" s="231"/>
      <c r="B35" s="221"/>
      <c r="C35" s="221"/>
      <c r="D35" s="228"/>
      <c r="E35" s="228"/>
      <c r="F35" s="230"/>
      <c r="G35" s="230"/>
      <c r="H35" s="228"/>
      <c r="I35" s="241" t="s">
        <v>274</v>
      </c>
      <c r="J35" s="242"/>
      <c r="K35" s="242"/>
      <c r="L35" s="242"/>
      <c r="M35" s="242"/>
      <c r="N35" s="242"/>
    </row>
    <row r="36" spans="1:14" s="19" customFormat="1" ht="20.25" hidden="1" customHeight="1" x14ac:dyDescent="0.25">
      <c r="A36" s="116" t="s">
        <v>32</v>
      </c>
      <c r="B36" s="8" t="s">
        <v>49</v>
      </c>
      <c r="C36" s="116" t="s">
        <v>15</v>
      </c>
      <c r="D36" s="116" t="s">
        <v>26</v>
      </c>
      <c r="E36" s="8" t="s">
        <v>37</v>
      </c>
      <c r="F36" s="9" t="s">
        <v>38</v>
      </c>
      <c r="G36" s="9" t="s">
        <v>50</v>
      </c>
      <c r="H36" s="8" t="s">
        <v>51</v>
      </c>
    </row>
    <row r="37" spans="1:14" s="19" customFormat="1" ht="15.75" hidden="1" customHeight="1" x14ac:dyDescent="0.25">
      <c r="A37" s="116"/>
      <c r="B37" s="227" t="s">
        <v>233</v>
      </c>
      <c r="C37" s="218" t="s">
        <v>15</v>
      </c>
      <c r="D37" s="218" t="s">
        <v>26</v>
      </c>
      <c r="E37" s="227">
        <v>3</v>
      </c>
      <c r="F37" s="232">
        <v>0.5625</v>
      </c>
      <c r="G37" s="229">
        <v>0.59722222222222221</v>
      </c>
      <c r="H37" s="227" t="s">
        <v>159</v>
      </c>
    </row>
    <row r="38" spans="1:14" s="19" customFormat="1" ht="15.75" customHeight="1" x14ac:dyDescent="0.25">
      <c r="A38" s="218" t="s">
        <v>6</v>
      </c>
      <c r="B38" s="228"/>
      <c r="C38" s="221"/>
      <c r="D38" s="221"/>
      <c r="E38" s="228"/>
      <c r="F38" s="233"/>
      <c r="G38" s="230"/>
      <c r="H38" s="228"/>
    </row>
    <row r="39" spans="1:14" s="19" customFormat="1" ht="15.75" customHeight="1" x14ac:dyDescent="0.25">
      <c r="A39" s="219"/>
      <c r="B39" s="140" t="s">
        <v>233</v>
      </c>
      <c r="C39" s="135" t="s">
        <v>15</v>
      </c>
      <c r="D39" s="135" t="s">
        <v>26</v>
      </c>
      <c r="E39" s="140">
        <v>3</v>
      </c>
      <c r="F39" s="136">
        <v>0.56944444444444442</v>
      </c>
      <c r="G39" s="138">
        <v>0.59722222222222221</v>
      </c>
      <c r="H39" s="143">
        <v>44895</v>
      </c>
    </row>
    <row r="40" spans="1:14" s="19" customFormat="1" ht="33" customHeight="1" x14ac:dyDescent="0.25">
      <c r="A40" s="219"/>
      <c r="B40" s="8" t="s">
        <v>176</v>
      </c>
      <c r="C40" s="116" t="s">
        <v>15</v>
      </c>
      <c r="D40" s="116" t="s">
        <v>26</v>
      </c>
      <c r="E40" s="8">
        <v>6</v>
      </c>
      <c r="F40" s="9">
        <v>0.56944444444444442</v>
      </c>
      <c r="G40" s="9">
        <v>0.59722222222222221</v>
      </c>
      <c r="H40" s="8" t="s">
        <v>160</v>
      </c>
    </row>
    <row r="41" spans="1:14" s="19" customFormat="1" ht="37.5" customHeight="1" x14ac:dyDescent="0.25">
      <c r="A41" s="218" t="s">
        <v>7</v>
      </c>
      <c r="B41" s="8" t="s">
        <v>192</v>
      </c>
      <c r="C41" s="8" t="s">
        <v>15</v>
      </c>
      <c r="D41" s="116" t="s">
        <v>66</v>
      </c>
      <c r="E41" s="8">
        <v>6</v>
      </c>
      <c r="F41" s="9">
        <v>0.58333333333333337</v>
      </c>
      <c r="G41" s="9">
        <v>0.61805555555555558</v>
      </c>
      <c r="H41" s="8" t="s">
        <v>166</v>
      </c>
    </row>
    <row r="42" spans="1:14" s="19" customFormat="1" ht="47.25" x14ac:dyDescent="0.25">
      <c r="A42" s="219"/>
      <c r="B42" s="116" t="s">
        <v>196</v>
      </c>
      <c r="C42" s="37" t="s">
        <v>15</v>
      </c>
      <c r="D42" s="116" t="s">
        <v>28</v>
      </c>
      <c r="E42" s="7" t="s">
        <v>165</v>
      </c>
      <c r="F42" s="9">
        <v>0.54166666666666663</v>
      </c>
      <c r="G42" s="10">
        <v>0.56944444444444442</v>
      </c>
      <c r="H42" s="8" t="s">
        <v>199</v>
      </c>
    </row>
    <row r="43" spans="1:14" s="19" customFormat="1" ht="15.75" x14ac:dyDescent="0.25">
      <c r="A43" s="219"/>
      <c r="B43" s="141" t="s">
        <v>227</v>
      </c>
      <c r="C43" s="141" t="s">
        <v>15</v>
      </c>
      <c r="D43" s="141" t="s">
        <v>28</v>
      </c>
      <c r="E43" s="8"/>
      <c r="F43" s="9">
        <v>0.50694444444444442</v>
      </c>
      <c r="G43" s="9">
        <v>0.53472222222222221</v>
      </c>
      <c r="H43" s="144">
        <v>44894</v>
      </c>
    </row>
    <row r="44" spans="1:14" s="19" customFormat="1" ht="15.75" x14ac:dyDescent="0.25">
      <c r="A44" s="219"/>
      <c r="B44" s="141" t="s">
        <v>227</v>
      </c>
      <c r="C44" s="141" t="s">
        <v>15</v>
      </c>
      <c r="D44" s="141" t="s">
        <v>28</v>
      </c>
      <c r="E44" s="8"/>
      <c r="F44" s="9">
        <v>0.58333333333333337</v>
      </c>
      <c r="G44" s="9">
        <v>0.61111111111111105</v>
      </c>
      <c r="H44" s="144">
        <v>44917</v>
      </c>
    </row>
    <row r="45" spans="1:14" s="19" customFormat="1" ht="15.75" x14ac:dyDescent="0.25">
      <c r="A45" s="219"/>
      <c r="B45" s="218" t="s">
        <v>25</v>
      </c>
      <c r="C45" s="218" t="s">
        <v>19</v>
      </c>
      <c r="D45" s="177" t="s">
        <v>136</v>
      </c>
      <c r="E45" s="224" t="s">
        <v>39</v>
      </c>
      <c r="F45" s="186">
        <v>0.50694444444444442</v>
      </c>
      <c r="G45" s="183">
        <v>0.54861111111111105</v>
      </c>
      <c r="H45" s="218" t="s">
        <v>247</v>
      </c>
    </row>
    <row r="46" spans="1:14" s="19" customFormat="1" ht="15.75" x14ac:dyDescent="0.25">
      <c r="A46" s="219"/>
      <c r="B46" s="221"/>
      <c r="C46" s="221"/>
      <c r="D46" s="178" t="s">
        <v>140</v>
      </c>
      <c r="E46" s="219"/>
      <c r="F46" s="187">
        <v>0.60416666666666663</v>
      </c>
      <c r="G46" s="183">
        <v>0.65972222222222221</v>
      </c>
      <c r="H46" s="221"/>
    </row>
    <row r="47" spans="1:14" s="19" customFormat="1" ht="15.75" x14ac:dyDescent="0.25">
      <c r="A47" s="219"/>
      <c r="B47" s="218" t="s">
        <v>138</v>
      </c>
      <c r="C47" s="218" t="s">
        <v>19</v>
      </c>
      <c r="D47" s="180" t="s">
        <v>137</v>
      </c>
      <c r="E47" s="218" t="s">
        <v>39</v>
      </c>
      <c r="F47" s="185">
        <v>50.50694444444445</v>
      </c>
      <c r="G47" s="44">
        <v>0.54861111111111105</v>
      </c>
      <c r="H47" s="225">
        <v>44922</v>
      </c>
    </row>
    <row r="48" spans="1:14" s="19" customFormat="1" ht="15.75" x14ac:dyDescent="0.25">
      <c r="A48" s="221"/>
      <c r="B48" s="221"/>
      <c r="C48" s="221"/>
      <c r="D48" s="180" t="s">
        <v>139</v>
      </c>
      <c r="E48" s="221"/>
      <c r="F48" s="188">
        <v>0.77083333333333337</v>
      </c>
      <c r="G48" s="39">
        <v>0.79861111111111116</v>
      </c>
      <c r="H48" s="226"/>
    </row>
    <row r="49" spans="1:12" s="133" customFormat="1" ht="15.75" customHeight="1" x14ac:dyDescent="0.25">
      <c r="A49" s="97" t="s">
        <v>8</v>
      </c>
      <c r="B49" s="96" t="s">
        <v>48</v>
      </c>
      <c r="C49" s="97" t="s">
        <v>35</v>
      </c>
      <c r="D49" s="98" t="s">
        <v>119</v>
      </c>
      <c r="E49" s="98" t="s">
        <v>221</v>
      </c>
      <c r="F49" s="192">
        <v>0.39583333333333331</v>
      </c>
      <c r="G49" s="192">
        <v>0.41666666666666669</v>
      </c>
      <c r="H49" s="98" t="s">
        <v>189</v>
      </c>
      <c r="I49" s="237" t="s">
        <v>264</v>
      </c>
      <c r="J49" s="238"/>
      <c r="K49" s="238"/>
      <c r="L49" s="238"/>
    </row>
    <row r="50" spans="1:12" s="19" customFormat="1" ht="63" hidden="1" customHeight="1" x14ac:dyDescent="0.25">
      <c r="A50" s="97"/>
      <c r="B50" s="234" t="s">
        <v>223</v>
      </c>
      <c r="C50" s="234" t="s">
        <v>35</v>
      </c>
      <c r="D50" s="98" t="s">
        <v>55</v>
      </c>
      <c r="E50" s="98" t="s">
        <v>56</v>
      </c>
      <c r="F50" s="192" t="s">
        <v>52</v>
      </c>
      <c r="G50" s="192" t="s">
        <v>53</v>
      </c>
      <c r="H50" s="98" t="s">
        <v>58</v>
      </c>
      <c r="I50" s="191"/>
      <c r="J50" s="191"/>
      <c r="K50" s="191"/>
      <c r="L50" s="191"/>
    </row>
    <row r="51" spans="1:12" s="19" customFormat="1" ht="15" customHeight="1" x14ac:dyDescent="0.25">
      <c r="A51" s="234" t="s">
        <v>40</v>
      </c>
      <c r="B51" s="236"/>
      <c r="C51" s="236"/>
      <c r="D51" s="98" t="s">
        <v>222</v>
      </c>
      <c r="E51" s="98" t="s">
        <v>221</v>
      </c>
      <c r="F51" s="192">
        <v>0.3611111111111111</v>
      </c>
      <c r="G51" s="192">
        <v>0.375</v>
      </c>
      <c r="H51" s="98" t="s">
        <v>189</v>
      </c>
      <c r="I51" s="237" t="s">
        <v>264</v>
      </c>
      <c r="J51" s="238"/>
      <c r="K51" s="238"/>
      <c r="L51" s="238"/>
    </row>
    <row r="52" spans="1:12" s="19" customFormat="1" ht="15.75" x14ac:dyDescent="0.25">
      <c r="A52" s="235"/>
      <c r="B52" s="235"/>
      <c r="C52" s="235"/>
      <c r="D52" s="98" t="s">
        <v>224</v>
      </c>
      <c r="E52" s="98" t="s">
        <v>221</v>
      </c>
      <c r="F52" s="192">
        <v>0.4375</v>
      </c>
      <c r="G52" s="192">
        <v>0.45833333333333331</v>
      </c>
      <c r="H52" s="98" t="s">
        <v>189</v>
      </c>
      <c r="I52" s="237" t="s">
        <v>264</v>
      </c>
      <c r="J52" s="238"/>
      <c r="K52" s="238"/>
      <c r="L52" s="238"/>
    </row>
  </sheetData>
  <mergeCells count="39">
    <mergeCell ref="I52:L52"/>
    <mergeCell ref="I49:L49"/>
    <mergeCell ref="I28:L28"/>
    <mergeCell ref="I20:L20"/>
    <mergeCell ref="I51:L51"/>
    <mergeCell ref="I24:K24"/>
    <mergeCell ref="I35:N35"/>
    <mergeCell ref="A38:A40"/>
    <mergeCell ref="A41:A48"/>
    <mergeCell ref="A51:A52"/>
    <mergeCell ref="B50:B52"/>
    <mergeCell ref="C50:C52"/>
    <mergeCell ref="B37:B38"/>
    <mergeCell ref="B45:B46"/>
    <mergeCell ref="C45:C46"/>
    <mergeCell ref="F37:F38"/>
    <mergeCell ref="G37:G38"/>
    <mergeCell ref="H37:H38"/>
    <mergeCell ref="C37:C38"/>
    <mergeCell ref="E37:E38"/>
    <mergeCell ref="D37:D38"/>
    <mergeCell ref="A4:A8"/>
    <mergeCell ref="A28:A35"/>
    <mergeCell ref="B34:B35"/>
    <mergeCell ref="C34:C35"/>
    <mergeCell ref="D34:D35"/>
    <mergeCell ref="A9:A10"/>
    <mergeCell ref="A11:A24"/>
    <mergeCell ref="E34:E35"/>
    <mergeCell ref="F34:F35"/>
    <mergeCell ref="G34:G35"/>
    <mergeCell ref="H34:H35"/>
    <mergeCell ref="A25:A27"/>
    <mergeCell ref="E45:E46"/>
    <mergeCell ref="H45:H46"/>
    <mergeCell ref="B47:B48"/>
    <mergeCell ref="C47:C48"/>
    <mergeCell ref="E47:E48"/>
    <mergeCell ref="H47:H48"/>
  </mergeCells>
  <pageMargins left="0.7" right="0.7" top="0.75" bottom="0.75" header="0.3" footer="0.3"/>
  <pageSetup paperSize="9" scale="6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ВЛП</vt:lpstr>
      <vt:lpstr>ОЗП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Киселёва Светлана Анатольевна</cp:lastModifiedBy>
  <cp:lastPrinted>2022-11-16T06:16:39Z</cp:lastPrinted>
  <dcterms:created xsi:type="dcterms:W3CDTF">2018-05-31T23:17:53Z</dcterms:created>
  <dcterms:modified xsi:type="dcterms:W3CDTF">2022-11-17T03:57:55Z</dcterms:modified>
</cp:coreProperties>
</file>